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ivytechccofindiana-my.sharepoint.com/personal/ajkelly_ivytech_edu/Documents/Student Financials Center of Agility/Marketing/Web Edit Requests/2026.02.24 Web Edits Request-Summer &amp; Fall 2026/"/>
    </mc:Choice>
  </mc:AlternateContent>
  <xr:revisionPtr revIDLastSave="7" documentId="8_{DC9F5A03-20E8-4A09-85B9-46F97F86B0E0}" xr6:coauthVersionLast="47" xr6:coauthVersionMax="47" xr10:uidLastSave="{71963ACB-EAC1-4D93-A097-21DD2B673F76}"/>
  <bookViews>
    <workbookView xWindow="57480" yWindow="-120" windowWidth="29040" windowHeight="15720" xr2:uid="{870416EF-DD01-4E33-92C0-605F5A3A7572}"/>
  </bookViews>
  <sheets>
    <sheet name="Sheet1" sheetId="1" r:id="rId1"/>
  </sheets>
  <externalReferences>
    <externalReference r:id="rId2"/>
  </externalReferences>
  <definedNames>
    <definedName name="_xlnm._FilterDatabase" localSheetId="0" hidden="1">Sheet1!$A$3:$I$3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90" i="1" l="1" a="1"/>
  <c r="F1190" i="1" s="1"/>
  <c r="E1190" i="1" a="1"/>
  <c r="E1190" i="1" s="1"/>
  <c r="F1189" i="1" a="1"/>
  <c r="F1189" i="1" s="1"/>
  <c r="E1189" i="1" a="1"/>
  <c r="E1189" i="1" s="1"/>
  <c r="F1188" i="1" a="1"/>
  <c r="F1188" i="1" s="1"/>
  <c r="E1188" i="1" a="1"/>
  <c r="E1188" i="1" s="1"/>
  <c r="F1187" i="1" a="1"/>
  <c r="F1187" i="1" s="1"/>
  <c r="E1187" i="1" a="1"/>
  <c r="E1187" i="1" s="1"/>
  <c r="F1186" i="1" a="1"/>
  <c r="F1186" i="1" s="1"/>
  <c r="E1186" i="1" a="1"/>
  <c r="E1186" i="1" s="1"/>
  <c r="F1185" i="1" a="1"/>
  <c r="F1185" i="1" s="1"/>
  <c r="E1185" i="1" a="1"/>
  <c r="E1185" i="1" s="1"/>
  <c r="F1184" i="1" a="1"/>
  <c r="F1184" i="1" s="1"/>
  <c r="E1184" i="1" a="1"/>
  <c r="E1184" i="1" s="1"/>
  <c r="F1183" i="1" a="1"/>
  <c r="F1183" i="1" s="1"/>
  <c r="E1183" i="1" a="1"/>
  <c r="E1183" i="1" s="1"/>
  <c r="F1182" i="1" a="1"/>
  <c r="F1182" i="1" s="1"/>
  <c r="E1182" i="1" a="1"/>
  <c r="E1182" i="1" s="1"/>
  <c r="F1181" i="1" a="1"/>
  <c r="F1181" i="1" s="1"/>
  <c r="E1181" i="1" a="1"/>
  <c r="E1181" i="1" s="1"/>
  <c r="F1180" i="1" a="1"/>
  <c r="F1180" i="1" s="1"/>
  <c r="E1180" i="1" a="1"/>
  <c r="E1180" i="1" s="1"/>
  <c r="F1179" i="1" a="1"/>
  <c r="F1179" i="1" s="1"/>
  <c r="E1179" i="1" a="1"/>
  <c r="E1179" i="1" s="1"/>
  <c r="F1178" i="1" a="1"/>
  <c r="F1178" i="1" s="1"/>
  <c r="E1178" i="1" a="1"/>
  <c r="E1178" i="1" s="1"/>
  <c r="F1177" i="1" a="1"/>
  <c r="F1177" i="1" s="1"/>
  <c r="E1177" i="1" a="1"/>
  <c r="E1177" i="1" s="1"/>
  <c r="F1176" i="1" a="1"/>
  <c r="F1176" i="1" s="1"/>
  <c r="E1176" i="1"/>
  <c r="E1176" i="1" a="1"/>
  <c r="F1175" i="1" a="1"/>
  <c r="F1175" i="1" s="1"/>
  <c r="E1175" i="1" a="1"/>
  <c r="E1175" i="1" s="1"/>
  <c r="F1174" i="1" a="1"/>
  <c r="F1174" i="1" s="1"/>
  <c r="E1174" i="1" a="1"/>
  <c r="E1174" i="1" s="1"/>
  <c r="F1173" i="1" a="1"/>
  <c r="F1173" i="1" s="1"/>
  <c r="E1173" i="1" a="1"/>
  <c r="E1173" i="1" s="1"/>
  <c r="F1172" i="1" a="1"/>
  <c r="F1172" i="1" s="1"/>
  <c r="E1172" i="1" a="1"/>
  <c r="E1172" i="1" s="1"/>
  <c r="F1171" i="1" a="1"/>
  <c r="F1171" i="1" s="1"/>
  <c r="E1171" i="1" a="1"/>
  <c r="E1171" i="1" s="1"/>
  <c r="F1170" i="1" a="1"/>
  <c r="F1170" i="1" s="1"/>
  <c r="E1170" i="1" a="1"/>
  <c r="E1170" i="1" s="1"/>
  <c r="F1169" i="1" a="1"/>
  <c r="F1169" i="1" s="1"/>
  <c r="E1169" i="1"/>
  <c r="E1169" i="1" a="1"/>
  <c r="F1168" i="1" a="1"/>
  <c r="F1168" i="1" s="1"/>
  <c r="E1168" i="1" a="1"/>
  <c r="E1168" i="1" s="1"/>
  <c r="F1167" i="1" a="1"/>
  <c r="F1167" i="1" s="1"/>
  <c r="E1167" i="1" a="1"/>
  <c r="E1167" i="1" s="1"/>
  <c r="F1166" i="1" a="1"/>
  <c r="F1166" i="1" s="1"/>
  <c r="E1166" i="1" a="1"/>
  <c r="E1166" i="1" s="1"/>
  <c r="F1165" i="1" a="1"/>
  <c r="F1165" i="1" s="1"/>
  <c r="E1165" i="1" a="1"/>
  <c r="E1165" i="1" s="1"/>
  <c r="F1164" i="1" a="1"/>
  <c r="F1164" i="1" s="1"/>
  <c r="E1164" i="1" a="1"/>
  <c r="E1164" i="1" s="1"/>
  <c r="F1163" i="1" a="1"/>
  <c r="F1163" i="1" s="1"/>
  <c r="E1163" i="1" a="1"/>
  <c r="E1163" i="1" s="1"/>
  <c r="F1162" i="1" a="1"/>
  <c r="F1162" i="1" s="1"/>
  <c r="E1162" i="1" a="1"/>
  <c r="E1162" i="1" s="1"/>
  <c r="F1161" i="1" a="1"/>
  <c r="F1161" i="1" s="1"/>
  <c r="E1161" i="1" a="1"/>
  <c r="E1161" i="1" s="1"/>
  <c r="F1160" i="1" a="1"/>
  <c r="F1160" i="1" s="1"/>
  <c r="E1160" i="1" a="1"/>
  <c r="E1160" i="1" s="1"/>
  <c r="F1159" i="1"/>
  <c r="F1159" i="1" a="1"/>
  <c r="E1159" i="1" a="1"/>
  <c r="E1159" i="1" s="1"/>
  <c r="F1158" i="1"/>
  <c r="F1158" i="1" a="1"/>
  <c r="E1158" i="1" a="1"/>
  <c r="E1158" i="1" s="1"/>
  <c r="F1157" i="1" a="1"/>
  <c r="F1157" i="1" s="1"/>
  <c r="E1157" i="1" a="1"/>
  <c r="E1157" i="1" s="1"/>
  <c r="F1156" i="1" a="1"/>
  <c r="F1156" i="1" s="1"/>
  <c r="E1156" i="1" a="1"/>
  <c r="E1156" i="1" s="1"/>
  <c r="F1155" i="1" a="1"/>
  <c r="F1155" i="1" s="1"/>
  <c r="E1155" i="1" a="1"/>
  <c r="E1155" i="1" s="1"/>
  <c r="F1154" i="1" a="1"/>
  <c r="F1154" i="1" s="1"/>
  <c r="E1154" i="1" a="1"/>
  <c r="E1154" i="1" s="1"/>
  <c r="F1153" i="1" a="1"/>
  <c r="F1153" i="1" s="1"/>
  <c r="E1153" i="1" a="1"/>
  <c r="E1153" i="1" s="1"/>
  <c r="F1152" i="1" a="1"/>
  <c r="F1152" i="1" s="1"/>
  <c r="E1152" i="1"/>
  <c r="E1152" i="1" a="1"/>
  <c r="F1151" i="1" a="1"/>
  <c r="F1151" i="1" s="1"/>
  <c r="E1151" i="1" a="1"/>
  <c r="E1151" i="1" s="1"/>
  <c r="F1150" i="1" a="1"/>
  <c r="F1150" i="1" s="1"/>
  <c r="E1150" i="1" a="1"/>
  <c r="E1150" i="1" s="1"/>
  <c r="F1149" i="1"/>
  <c r="F1149" i="1" a="1"/>
  <c r="E1149" i="1" a="1"/>
  <c r="E1149" i="1" s="1"/>
  <c r="F1148" i="1" a="1"/>
  <c r="F1148" i="1" s="1"/>
  <c r="E1148" i="1" a="1"/>
  <c r="E1148" i="1" s="1"/>
  <c r="F1147" i="1"/>
  <c r="F1147" i="1" a="1"/>
  <c r="E1147" i="1" a="1"/>
  <c r="E1147" i="1" s="1"/>
  <c r="F1146" i="1" a="1"/>
  <c r="F1146" i="1" s="1"/>
  <c r="E1146" i="1" a="1"/>
  <c r="E1146" i="1" s="1"/>
  <c r="F1145" i="1" a="1"/>
  <c r="F1145" i="1" s="1"/>
  <c r="E1145" i="1" a="1"/>
  <c r="E1145" i="1" s="1"/>
  <c r="F1144" i="1" a="1"/>
  <c r="F1144" i="1" s="1"/>
  <c r="E1144" i="1" a="1"/>
  <c r="E1144" i="1" s="1"/>
  <c r="F1143" i="1" a="1"/>
  <c r="F1143" i="1" s="1"/>
  <c r="E1143" i="1" a="1"/>
  <c r="E1143" i="1" s="1"/>
  <c r="F1142" i="1" a="1"/>
  <c r="F1142" i="1" s="1"/>
  <c r="E1142" i="1" a="1"/>
  <c r="E1142" i="1" s="1"/>
  <c r="F1141" i="1" a="1"/>
  <c r="F1141" i="1" s="1"/>
  <c r="E1141" i="1"/>
  <c r="E1141" i="1" a="1"/>
  <c r="F1140" i="1" a="1"/>
  <c r="F1140" i="1" s="1"/>
  <c r="E1140" i="1" a="1"/>
  <c r="E1140" i="1" s="1"/>
  <c r="F1139" i="1" a="1"/>
  <c r="F1139" i="1" s="1"/>
  <c r="E1139" i="1" a="1"/>
  <c r="E1139" i="1" s="1"/>
  <c r="F1138" i="1" a="1"/>
  <c r="F1138" i="1" s="1"/>
  <c r="E1138" i="1" a="1"/>
  <c r="E1138" i="1" s="1"/>
  <c r="F1137" i="1" a="1"/>
  <c r="F1137" i="1" s="1"/>
  <c r="E1137" i="1" a="1"/>
  <c r="E1137" i="1" s="1"/>
  <c r="F1136" i="1"/>
  <c r="F1136" i="1" a="1"/>
  <c r="E1136" i="1" a="1"/>
  <c r="E1136" i="1" s="1"/>
  <c r="F1135" i="1" a="1"/>
  <c r="F1135" i="1" s="1"/>
  <c r="E1135" i="1" a="1"/>
  <c r="E1135" i="1" s="1"/>
  <c r="F1134" i="1" a="1"/>
  <c r="F1134" i="1" s="1"/>
  <c r="E1134" i="1" a="1"/>
  <c r="E1134" i="1" s="1"/>
  <c r="F1133" i="1" a="1"/>
  <c r="F1133" i="1" s="1"/>
  <c r="E1133" i="1" a="1"/>
  <c r="E1133" i="1" s="1"/>
  <c r="F1132" i="1" a="1"/>
  <c r="F1132" i="1" s="1"/>
  <c r="E1132" i="1" a="1"/>
  <c r="E1132" i="1" s="1"/>
  <c r="F1131" i="1" a="1"/>
  <c r="F1131" i="1" s="1"/>
  <c r="E1131" i="1" a="1"/>
  <c r="E1131" i="1" s="1"/>
  <c r="F1130" i="1" a="1"/>
  <c r="F1130" i="1" s="1"/>
  <c r="E1130" i="1" a="1"/>
  <c r="E1130" i="1" s="1"/>
  <c r="F1129" i="1" a="1"/>
  <c r="F1129" i="1" s="1"/>
  <c r="E1129" i="1" a="1"/>
  <c r="E1129" i="1" s="1"/>
  <c r="F1128" i="1" a="1"/>
  <c r="F1128" i="1" s="1"/>
  <c r="E1128" i="1" a="1"/>
  <c r="E1128" i="1" s="1"/>
  <c r="F1127" i="1" a="1"/>
  <c r="F1127" i="1" s="1"/>
  <c r="E1127" i="1" a="1"/>
  <c r="E1127" i="1" s="1"/>
  <c r="F1126" i="1" a="1"/>
  <c r="F1126" i="1" s="1"/>
  <c r="E1126" i="1" a="1"/>
  <c r="E1126" i="1" s="1"/>
  <c r="F1125" i="1" a="1"/>
  <c r="F1125" i="1" s="1"/>
  <c r="E1125" i="1" a="1"/>
  <c r="E1125" i="1" s="1"/>
  <c r="F1124" i="1" a="1"/>
  <c r="F1124" i="1" s="1"/>
  <c r="E1124" i="1" a="1"/>
  <c r="E1124" i="1" s="1"/>
  <c r="F1123" i="1" a="1"/>
  <c r="F1123" i="1" s="1"/>
  <c r="E1123" i="1" a="1"/>
  <c r="E1123" i="1" s="1"/>
  <c r="F1122" i="1" a="1"/>
  <c r="F1122" i="1" s="1"/>
  <c r="E1122" i="1" a="1"/>
  <c r="E1122" i="1" s="1"/>
  <c r="F1121" i="1" a="1"/>
  <c r="F1121" i="1" s="1"/>
  <c r="E1121" i="1" a="1"/>
  <c r="E1121" i="1" s="1"/>
  <c r="F1120" i="1" a="1"/>
  <c r="F1120" i="1" s="1"/>
  <c r="E1120" i="1" a="1"/>
  <c r="E1120" i="1" s="1"/>
  <c r="F1119" i="1"/>
  <c r="F1119" i="1" a="1"/>
  <c r="E1119" i="1" a="1"/>
  <c r="E1119" i="1" s="1"/>
  <c r="F1118" i="1" a="1"/>
  <c r="F1118" i="1" s="1"/>
  <c r="E1118" i="1" a="1"/>
  <c r="E1118" i="1" s="1"/>
  <c r="F1117" i="1" a="1"/>
  <c r="F1117" i="1" s="1"/>
  <c r="E1117" i="1" a="1"/>
  <c r="E1117" i="1" s="1"/>
  <c r="F1116" i="1" a="1"/>
  <c r="F1116" i="1" s="1"/>
  <c r="E1116" i="1" a="1"/>
  <c r="E1116" i="1" s="1"/>
  <c r="F1115" i="1" a="1"/>
  <c r="F1115" i="1" s="1"/>
  <c r="E1115" i="1" a="1"/>
  <c r="E1115" i="1" s="1"/>
  <c r="F1114" i="1" a="1"/>
  <c r="F1114" i="1" s="1"/>
  <c r="E1114" i="1" a="1"/>
  <c r="E1114" i="1" s="1"/>
  <c r="F1113" i="1" a="1"/>
  <c r="F1113" i="1" s="1"/>
  <c r="E1113" i="1" a="1"/>
  <c r="E1113" i="1" s="1"/>
  <c r="F1112" i="1" a="1"/>
  <c r="F1112" i="1" s="1"/>
  <c r="E1112" i="1" a="1"/>
  <c r="E1112" i="1" s="1"/>
  <c r="F1111" i="1" a="1"/>
  <c r="F1111" i="1" s="1"/>
  <c r="E1111" i="1" a="1"/>
  <c r="E1111" i="1" s="1"/>
  <c r="F1110" i="1" a="1"/>
  <c r="F1110" i="1" s="1"/>
  <c r="E1110" i="1" a="1"/>
  <c r="E1110" i="1" s="1"/>
  <c r="F1109" i="1"/>
  <c r="F1109" i="1" a="1"/>
  <c r="E1109" i="1" a="1"/>
  <c r="E1109" i="1" s="1"/>
  <c r="F1108" i="1"/>
  <c r="F1108" i="1" a="1"/>
  <c r="E1108" i="1" a="1"/>
  <c r="E1108" i="1" s="1"/>
  <c r="F1107" i="1" a="1"/>
  <c r="F1107" i="1" s="1"/>
  <c r="E1107" i="1" a="1"/>
  <c r="E1107" i="1" s="1"/>
  <c r="F1106" i="1" a="1"/>
  <c r="F1106" i="1" s="1"/>
  <c r="E1106" i="1" a="1"/>
  <c r="E1106" i="1" s="1"/>
  <c r="F1105" i="1" a="1"/>
  <c r="F1105" i="1" s="1"/>
  <c r="E1105" i="1" a="1"/>
  <c r="E1105" i="1" s="1"/>
  <c r="F1104" i="1" a="1"/>
  <c r="F1104" i="1" s="1"/>
  <c r="E1104" i="1" a="1"/>
  <c r="E1104" i="1" s="1"/>
  <c r="F1103" i="1" a="1"/>
  <c r="F1103" i="1" s="1"/>
  <c r="E1103" i="1" a="1"/>
  <c r="E1103" i="1" s="1"/>
  <c r="F1102" i="1" a="1"/>
  <c r="F1102" i="1" s="1"/>
  <c r="E1102" i="1" a="1"/>
  <c r="E1102" i="1" s="1"/>
  <c r="F1101" i="1" a="1"/>
  <c r="F1101" i="1" s="1"/>
  <c r="E1101" i="1" a="1"/>
  <c r="E1101" i="1" s="1"/>
  <c r="F1100" i="1" a="1"/>
  <c r="F1100" i="1" s="1"/>
  <c r="E1100" i="1" a="1"/>
  <c r="E1100" i="1" s="1"/>
  <c r="F1099" i="1" a="1"/>
  <c r="F1099" i="1" s="1"/>
  <c r="E1099" i="1" a="1"/>
  <c r="E1099" i="1" s="1"/>
  <c r="F1098" i="1" a="1"/>
  <c r="F1098" i="1" s="1"/>
  <c r="E1098" i="1" a="1"/>
  <c r="E1098" i="1" s="1"/>
  <c r="F1097" i="1" a="1"/>
  <c r="F1097" i="1" s="1"/>
  <c r="E1097" i="1" a="1"/>
  <c r="E1097" i="1" s="1"/>
  <c r="F1096" i="1" a="1"/>
  <c r="F1096" i="1" s="1"/>
  <c r="E1096" i="1" a="1"/>
  <c r="E1096" i="1" s="1"/>
  <c r="F1095" i="1" a="1"/>
  <c r="F1095" i="1" s="1"/>
  <c r="E1095" i="1" a="1"/>
  <c r="E1095" i="1" s="1"/>
  <c r="F1094" i="1" a="1"/>
  <c r="F1094" i="1" s="1"/>
  <c r="E1094" i="1" a="1"/>
  <c r="E1094" i="1" s="1"/>
  <c r="F1093" i="1" a="1"/>
  <c r="F1093" i="1" s="1"/>
  <c r="E1093" i="1" a="1"/>
  <c r="E1093" i="1" s="1"/>
  <c r="F1092" i="1" a="1"/>
  <c r="F1092" i="1" s="1"/>
  <c r="E1092" i="1" a="1"/>
  <c r="E1092" i="1" s="1"/>
  <c r="F1091" i="1" a="1"/>
  <c r="F1091" i="1" s="1"/>
  <c r="E1091" i="1" a="1"/>
  <c r="E1091" i="1" s="1"/>
  <c r="F1090" i="1" a="1"/>
  <c r="F1090" i="1" s="1"/>
  <c r="E1090" i="1" a="1"/>
  <c r="E1090" i="1" s="1"/>
  <c r="F1089" i="1" a="1"/>
  <c r="F1089" i="1" s="1"/>
  <c r="E1089" i="1" a="1"/>
  <c r="E1089" i="1" s="1"/>
  <c r="F1088" i="1" a="1"/>
  <c r="F1088" i="1" s="1"/>
  <c r="E1088" i="1" a="1"/>
  <c r="E1088" i="1" s="1"/>
  <c r="F1087" i="1" a="1"/>
  <c r="F1087" i="1" s="1"/>
  <c r="E1087" i="1" a="1"/>
  <c r="E1087" i="1" s="1"/>
  <c r="F1086" i="1" a="1"/>
  <c r="F1086" i="1" s="1"/>
  <c r="E1086" i="1" a="1"/>
  <c r="E1086" i="1" s="1"/>
  <c r="F1085" i="1" a="1"/>
  <c r="F1085" i="1" s="1"/>
  <c r="E1085" i="1" a="1"/>
  <c r="E1085" i="1" s="1"/>
  <c r="F1084" i="1" a="1"/>
  <c r="F1084" i="1" s="1"/>
  <c r="E1084" i="1" a="1"/>
  <c r="E1084" i="1" s="1"/>
  <c r="F1083" i="1" a="1"/>
  <c r="F1083" i="1" s="1"/>
  <c r="E1083" i="1" a="1"/>
  <c r="E1083" i="1" s="1"/>
  <c r="F1082" i="1" a="1"/>
  <c r="F1082" i="1" s="1"/>
  <c r="E1082" i="1" a="1"/>
  <c r="E1082" i="1" s="1"/>
  <c r="F1081" i="1" a="1"/>
  <c r="F1081" i="1" s="1"/>
  <c r="E1081" i="1" a="1"/>
  <c r="E1081" i="1" s="1"/>
  <c r="F1080" i="1" a="1"/>
  <c r="F1080" i="1" s="1"/>
  <c r="E1080" i="1" a="1"/>
  <c r="E1080" i="1" s="1"/>
  <c r="F1079" i="1" a="1"/>
  <c r="F1079" i="1" s="1"/>
  <c r="E1079" i="1" a="1"/>
  <c r="E1079" i="1" s="1"/>
  <c r="F1078" i="1" a="1"/>
  <c r="F1078" i="1" s="1"/>
  <c r="E1078" i="1" a="1"/>
  <c r="E1078" i="1" s="1"/>
  <c r="F1077" i="1"/>
  <c r="F1077" i="1" a="1"/>
  <c r="E1077" i="1" a="1"/>
  <c r="E1077" i="1" s="1"/>
  <c r="F1076" i="1" a="1"/>
  <c r="F1076" i="1" s="1"/>
  <c r="E1076" i="1" a="1"/>
  <c r="E1076" i="1" s="1"/>
  <c r="F1075" i="1" a="1"/>
  <c r="F1075" i="1" s="1"/>
  <c r="E1075" i="1" a="1"/>
  <c r="E1075" i="1" s="1"/>
  <c r="F1074" i="1" a="1"/>
  <c r="F1074" i="1" s="1"/>
  <c r="E1074" i="1" a="1"/>
  <c r="E1074" i="1" s="1"/>
  <c r="F1073" i="1" a="1"/>
  <c r="F1073" i="1" s="1"/>
  <c r="E1073" i="1" a="1"/>
  <c r="E1073" i="1" s="1"/>
  <c r="F1072" i="1" a="1"/>
  <c r="F1072" i="1" s="1"/>
  <c r="E1072" i="1" a="1"/>
  <c r="E1072" i="1" s="1"/>
  <c r="F1071" i="1" a="1"/>
  <c r="F1071" i="1" s="1"/>
  <c r="E1071" i="1" a="1"/>
  <c r="E1071" i="1" s="1"/>
  <c r="F1070" i="1" a="1"/>
  <c r="F1070" i="1" s="1"/>
  <c r="E1070" i="1" a="1"/>
  <c r="E1070" i="1" s="1"/>
  <c r="F1069" i="1" a="1"/>
  <c r="F1069" i="1" s="1"/>
  <c r="E1069" i="1" a="1"/>
  <c r="E1069" i="1" s="1"/>
  <c r="F1068" i="1" a="1"/>
  <c r="F1068" i="1" s="1"/>
  <c r="E1068" i="1" a="1"/>
  <c r="E1068" i="1" s="1"/>
  <c r="F1067" i="1" a="1"/>
  <c r="F1067" i="1" s="1"/>
  <c r="E1067" i="1" a="1"/>
  <c r="E1067" i="1" s="1"/>
  <c r="F1066" i="1" a="1"/>
  <c r="F1066" i="1" s="1"/>
  <c r="E1066" i="1" a="1"/>
  <c r="E1066" i="1" s="1"/>
  <c r="F1065" i="1" a="1"/>
  <c r="F1065" i="1" s="1"/>
  <c r="E1065" i="1" a="1"/>
  <c r="E1065" i="1" s="1"/>
  <c r="F1064" i="1" a="1"/>
  <c r="F1064" i="1" s="1"/>
  <c r="E1064" i="1" a="1"/>
  <c r="E1064" i="1" s="1"/>
  <c r="F1063" i="1" a="1"/>
  <c r="F1063" i="1" s="1"/>
  <c r="E1063" i="1" a="1"/>
  <c r="E1063" i="1" s="1"/>
  <c r="F1062" i="1" a="1"/>
  <c r="F1062" i="1" s="1"/>
  <c r="E1062" i="1" a="1"/>
  <c r="E1062" i="1" s="1"/>
  <c r="F1061" i="1" a="1"/>
  <c r="F1061" i="1" s="1"/>
  <c r="E1061" i="1" a="1"/>
  <c r="E1061" i="1" s="1"/>
  <c r="F1060" i="1" a="1"/>
  <c r="F1060" i="1" s="1"/>
  <c r="E1060" i="1" a="1"/>
  <c r="E1060" i="1" s="1"/>
  <c r="F1059" i="1" a="1"/>
  <c r="F1059" i="1" s="1"/>
  <c r="E1059" i="1" a="1"/>
  <c r="E1059" i="1" s="1"/>
  <c r="F1058" i="1" a="1"/>
  <c r="F1058" i="1" s="1"/>
  <c r="E1058" i="1" a="1"/>
  <c r="E1058" i="1" s="1"/>
  <c r="F1057" i="1" a="1"/>
  <c r="F1057" i="1" s="1"/>
  <c r="E1057" i="1" a="1"/>
  <c r="E1057" i="1" s="1"/>
  <c r="F1056" i="1" a="1"/>
  <c r="F1056" i="1" s="1"/>
  <c r="E1056" i="1" a="1"/>
  <c r="E1056" i="1" s="1"/>
  <c r="F1055" i="1" a="1"/>
  <c r="F1055" i="1" s="1"/>
  <c r="E1055" i="1" a="1"/>
  <c r="E1055" i="1" s="1"/>
  <c r="F1054" i="1" a="1"/>
  <c r="F1054" i="1" s="1"/>
  <c r="E1054" i="1" a="1"/>
  <c r="E1054" i="1" s="1"/>
  <c r="F1053" i="1"/>
  <c r="F1053" i="1" a="1"/>
  <c r="E1053" i="1" a="1"/>
  <c r="E1053" i="1" s="1"/>
  <c r="F1052" i="1"/>
  <c r="F1052" i="1" a="1"/>
  <c r="E1052" i="1" a="1"/>
  <c r="E1052" i="1" s="1"/>
  <c r="F1051" i="1" a="1"/>
  <c r="F1051" i="1" s="1"/>
  <c r="E1051" i="1" a="1"/>
  <c r="E1051" i="1" s="1"/>
  <c r="F1050" i="1" a="1"/>
  <c r="F1050" i="1" s="1"/>
  <c r="E1050" i="1" a="1"/>
  <c r="E1050" i="1" s="1"/>
  <c r="F1049" i="1" a="1"/>
  <c r="F1049" i="1" s="1"/>
  <c r="E1049" i="1" a="1"/>
  <c r="E1049" i="1" s="1"/>
  <c r="F1048" i="1" a="1"/>
  <c r="F1048" i="1" s="1"/>
  <c r="E1048" i="1" a="1"/>
  <c r="E1048" i="1" s="1"/>
  <c r="F1047" i="1"/>
  <c r="F1047" i="1" a="1"/>
  <c r="E1047" i="1" a="1"/>
  <c r="E1047" i="1" s="1"/>
  <c r="F1046" i="1"/>
  <c r="F1046" i="1" a="1"/>
  <c r="E1046" i="1" a="1"/>
  <c r="E1046" i="1" s="1"/>
  <c r="F1045" i="1" a="1"/>
  <c r="F1045" i="1" s="1"/>
  <c r="E1045" i="1" a="1"/>
  <c r="E1045" i="1" s="1"/>
  <c r="F1044" i="1" a="1"/>
  <c r="F1044" i="1" s="1"/>
  <c r="E1044" i="1"/>
  <c r="E1044" i="1" a="1"/>
  <c r="F1043" i="1" a="1"/>
  <c r="F1043" i="1" s="1"/>
  <c r="E1043" i="1"/>
  <c r="E1043" i="1" a="1"/>
  <c r="F1042" i="1" a="1"/>
  <c r="F1042" i="1" s="1"/>
  <c r="E1042" i="1" a="1"/>
  <c r="E1042" i="1" s="1"/>
  <c r="F1041" i="1" a="1"/>
  <c r="F1041" i="1" s="1"/>
  <c r="E1041" i="1" a="1"/>
  <c r="E1041" i="1" s="1"/>
  <c r="F1040" i="1" a="1"/>
  <c r="F1040" i="1" s="1"/>
  <c r="E1040" i="1" a="1"/>
  <c r="E1040" i="1" s="1"/>
  <c r="F1039" i="1" a="1"/>
  <c r="F1039" i="1" s="1"/>
  <c r="E1039" i="1" a="1"/>
  <c r="E1039" i="1" s="1"/>
  <c r="F1038" i="1" a="1"/>
  <c r="F1038" i="1" s="1"/>
  <c r="E1038" i="1" a="1"/>
  <c r="E1038" i="1" s="1"/>
  <c r="F1037" i="1" a="1"/>
  <c r="F1037" i="1" s="1"/>
  <c r="E1037" i="1"/>
  <c r="E1037" i="1" a="1"/>
  <c r="F1036" i="1" a="1"/>
  <c r="F1036" i="1" s="1"/>
  <c r="E1036" i="1" a="1"/>
  <c r="E1036" i="1" s="1"/>
  <c r="F1035" i="1" a="1"/>
  <c r="F1035" i="1" s="1"/>
  <c r="E1035" i="1" a="1"/>
  <c r="E1035" i="1" s="1"/>
  <c r="F1034" i="1" a="1"/>
  <c r="F1034" i="1" s="1"/>
  <c r="E1034" i="1" a="1"/>
  <c r="E1034" i="1" s="1"/>
  <c r="F1033" i="1" a="1"/>
  <c r="F1033" i="1" s="1"/>
  <c r="E1033" i="1" a="1"/>
  <c r="E1033" i="1" s="1"/>
  <c r="F1032" i="1" a="1"/>
  <c r="F1032" i="1" s="1"/>
  <c r="E1032" i="1" a="1"/>
  <c r="E1032" i="1" s="1"/>
  <c r="F1031" i="1" a="1"/>
  <c r="F1031" i="1" s="1"/>
  <c r="E1031" i="1"/>
  <c r="E1031" i="1" a="1"/>
  <c r="F1030" i="1" a="1"/>
  <c r="F1030" i="1" s="1"/>
  <c r="E1030" i="1" a="1"/>
  <c r="E1030" i="1" s="1"/>
  <c r="F1029" i="1" a="1"/>
  <c r="F1029" i="1" s="1"/>
  <c r="E1029" i="1" a="1"/>
  <c r="E1029" i="1" s="1"/>
  <c r="F1028" i="1" a="1"/>
  <c r="F1028" i="1" s="1"/>
  <c r="E1028" i="1" a="1"/>
  <c r="E1028" i="1" s="1"/>
  <c r="F1027" i="1" a="1"/>
  <c r="F1027" i="1" s="1"/>
  <c r="E1027" i="1" a="1"/>
  <c r="E1027" i="1" s="1"/>
  <c r="F1026" i="1" a="1"/>
  <c r="F1026" i="1" s="1"/>
  <c r="E1026" i="1" a="1"/>
  <c r="E1026" i="1" s="1"/>
  <c r="F1025" i="1" a="1"/>
  <c r="F1025" i="1" s="1"/>
  <c r="E1025" i="1" a="1"/>
  <c r="E1025" i="1" s="1"/>
  <c r="F1024" i="1" a="1"/>
  <c r="F1024" i="1" s="1"/>
  <c r="E1024" i="1" a="1"/>
  <c r="E1024" i="1" s="1"/>
  <c r="F1023" i="1" a="1"/>
  <c r="F1023" i="1" s="1"/>
  <c r="E1023" i="1" a="1"/>
  <c r="E1023" i="1" s="1"/>
  <c r="F1022" i="1" a="1"/>
  <c r="F1022" i="1" s="1"/>
  <c r="E1022" i="1" a="1"/>
  <c r="E1022" i="1" s="1"/>
  <c r="F1021" i="1" a="1"/>
  <c r="F1021" i="1" s="1"/>
  <c r="E1021" i="1" a="1"/>
  <c r="E1021" i="1" s="1"/>
  <c r="F1020" i="1" a="1"/>
  <c r="F1020" i="1" s="1"/>
  <c r="E1020" i="1" a="1"/>
  <c r="E1020" i="1" s="1"/>
  <c r="F1019" i="1" a="1"/>
  <c r="F1019" i="1" s="1"/>
  <c r="E1019" i="1" a="1"/>
  <c r="E1019" i="1" s="1"/>
  <c r="F1018" i="1"/>
  <c r="F1018" i="1" a="1"/>
  <c r="E1018" i="1" a="1"/>
  <c r="E1018" i="1" s="1"/>
  <c r="F1017" i="1" a="1"/>
  <c r="F1017" i="1" s="1"/>
  <c r="E1017" i="1" a="1"/>
  <c r="E1017" i="1" s="1"/>
  <c r="F1016" i="1" a="1"/>
  <c r="F1016" i="1" s="1"/>
  <c r="E1016" i="1" a="1"/>
  <c r="E1016" i="1" s="1"/>
  <c r="F1015" i="1" a="1"/>
  <c r="F1015" i="1" s="1"/>
  <c r="E1015" i="1" a="1"/>
  <c r="E1015" i="1" s="1"/>
  <c r="F1014" i="1" a="1"/>
  <c r="F1014" i="1" s="1"/>
  <c r="E1014" i="1" a="1"/>
  <c r="E1014" i="1" s="1"/>
  <c r="F1013" i="1"/>
  <c r="F1013" i="1" a="1"/>
  <c r="E1013" i="1" a="1"/>
  <c r="E1013" i="1" s="1"/>
  <c r="F1012" i="1" a="1"/>
  <c r="F1012" i="1" s="1"/>
  <c r="E1012" i="1" a="1"/>
  <c r="E1012" i="1" s="1"/>
  <c r="F1011" i="1" a="1"/>
  <c r="F1011" i="1" s="1"/>
  <c r="E1011" i="1" a="1"/>
  <c r="E1011" i="1" s="1"/>
  <c r="F1010" i="1" a="1"/>
  <c r="F1010" i="1" s="1"/>
  <c r="E1010" i="1" a="1"/>
  <c r="E1010" i="1" s="1"/>
  <c r="F1009" i="1" a="1"/>
  <c r="F1009" i="1" s="1"/>
  <c r="E1009" i="1" a="1"/>
  <c r="E1009" i="1" s="1"/>
  <c r="F1008" i="1" a="1"/>
  <c r="F1008" i="1" s="1"/>
  <c r="E1008" i="1" a="1"/>
  <c r="E1008" i="1" s="1"/>
  <c r="F1007" i="1" a="1"/>
  <c r="F1007" i="1" s="1"/>
  <c r="E1007" i="1" a="1"/>
  <c r="E1007" i="1" s="1"/>
  <c r="F1006" i="1" a="1"/>
  <c r="F1006" i="1" s="1"/>
  <c r="E1006" i="1" a="1"/>
  <c r="E1006" i="1" s="1"/>
  <c r="F1005" i="1" a="1"/>
  <c r="F1005" i="1" s="1"/>
  <c r="E1005" i="1" a="1"/>
  <c r="E1005" i="1" s="1"/>
  <c r="F1004" i="1" a="1"/>
  <c r="F1004" i="1" s="1"/>
  <c r="E1004" i="1" a="1"/>
  <c r="E1004" i="1" s="1"/>
  <c r="F1003" i="1" a="1"/>
  <c r="F1003" i="1" s="1"/>
  <c r="E1003" i="1" a="1"/>
  <c r="E1003" i="1" s="1"/>
  <c r="F1002" i="1" a="1"/>
  <c r="F1002" i="1" s="1"/>
  <c r="E1002" i="1" a="1"/>
  <c r="E1002" i="1" s="1"/>
  <c r="F1001" i="1" a="1"/>
  <c r="F1001" i="1" s="1"/>
  <c r="E1001" i="1" a="1"/>
  <c r="E1001" i="1" s="1"/>
  <c r="F1000" i="1" a="1"/>
  <c r="F1000" i="1" s="1"/>
  <c r="E1000" i="1" a="1"/>
  <c r="E1000" i="1" s="1"/>
  <c r="F999" i="1" a="1"/>
  <c r="F999" i="1" s="1"/>
  <c r="E999" i="1" a="1"/>
  <c r="E999" i="1" s="1"/>
  <c r="F998" i="1" a="1"/>
  <c r="F998" i="1" s="1"/>
  <c r="E998" i="1" a="1"/>
  <c r="E998" i="1" s="1"/>
  <c r="F997" i="1" a="1"/>
  <c r="F997" i="1" s="1"/>
  <c r="E997" i="1" a="1"/>
  <c r="E997" i="1" s="1"/>
  <c r="F996" i="1" a="1"/>
  <c r="F996" i="1" s="1"/>
  <c r="E996" i="1" a="1"/>
  <c r="E996" i="1" s="1"/>
  <c r="F995" i="1" a="1"/>
  <c r="F995" i="1" s="1"/>
  <c r="E995" i="1" a="1"/>
  <c r="E995" i="1" s="1"/>
  <c r="F994" i="1" a="1"/>
  <c r="F994" i="1" s="1"/>
  <c r="E994" i="1" a="1"/>
  <c r="E994" i="1" s="1"/>
  <c r="F993" i="1" a="1"/>
  <c r="F993" i="1" s="1"/>
  <c r="E993" i="1" a="1"/>
  <c r="E993" i="1" s="1"/>
  <c r="F992" i="1" a="1"/>
  <c r="F992" i="1" s="1"/>
  <c r="E992" i="1" a="1"/>
  <c r="E992" i="1" s="1"/>
  <c r="F991" i="1" a="1"/>
  <c r="F991" i="1" s="1"/>
  <c r="E991" i="1" a="1"/>
  <c r="E991" i="1" s="1"/>
  <c r="F990" i="1" a="1"/>
  <c r="F990" i="1" s="1"/>
  <c r="E990" i="1" a="1"/>
  <c r="E990" i="1" s="1"/>
  <c r="F989" i="1" a="1"/>
  <c r="F989" i="1" s="1"/>
  <c r="E989" i="1" a="1"/>
  <c r="E989" i="1" s="1"/>
  <c r="F988" i="1" a="1"/>
  <c r="F988" i="1" s="1"/>
  <c r="E988" i="1" a="1"/>
  <c r="E988" i="1" s="1"/>
  <c r="F987" i="1" a="1"/>
  <c r="F987" i="1" s="1"/>
  <c r="E987" i="1" a="1"/>
  <c r="E987" i="1" s="1"/>
  <c r="F986" i="1" a="1"/>
  <c r="F986" i="1" s="1"/>
  <c r="E986" i="1" a="1"/>
  <c r="E986" i="1" s="1"/>
  <c r="F985" i="1" a="1"/>
  <c r="F985" i="1" s="1"/>
  <c r="E985" i="1" a="1"/>
  <c r="E985" i="1" s="1"/>
  <c r="F984" i="1" a="1"/>
  <c r="F984" i="1" s="1"/>
  <c r="E984" i="1" a="1"/>
  <c r="E984" i="1" s="1"/>
  <c r="F983" i="1" a="1"/>
  <c r="F983" i="1" s="1"/>
  <c r="E983" i="1" a="1"/>
  <c r="E983" i="1" s="1"/>
  <c r="F982" i="1" a="1"/>
  <c r="F982" i="1" s="1"/>
  <c r="E982" i="1" a="1"/>
  <c r="E982" i="1" s="1"/>
  <c r="F981" i="1" a="1"/>
  <c r="F981" i="1" s="1"/>
  <c r="E981" i="1" a="1"/>
  <c r="E981" i="1" s="1"/>
  <c r="F980" i="1" a="1"/>
  <c r="F980" i="1" s="1"/>
  <c r="E980" i="1" a="1"/>
  <c r="E980" i="1" s="1"/>
  <c r="F979" i="1" a="1"/>
  <c r="F979" i="1" s="1"/>
  <c r="E979" i="1" a="1"/>
  <c r="E979" i="1" s="1"/>
  <c r="F978" i="1" a="1"/>
  <c r="F978" i="1" s="1"/>
  <c r="E978" i="1" a="1"/>
  <c r="E978" i="1" s="1"/>
  <c r="F977" i="1" a="1"/>
  <c r="F977" i="1" s="1"/>
  <c r="E977" i="1" a="1"/>
  <c r="E977" i="1" s="1"/>
  <c r="F976" i="1" a="1"/>
  <c r="F976" i="1" s="1"/>
  <c r="E976" i="1" a="1"/>
  <c r="E976" i="1" s="1"/>
  <c r="F975" i="1" a="1"/>
  <c r="F975" i="1" s="1"/>
  <c r="E975" i="1" a="1"/>
  <c r="E975" i="1" s="1"/>
  <c r="F974" i="1" a="1"/>
  <c r="F974" i="1" s="1"/>
  <c r="E974" i="1" a="1"/>
  <c r="E974" i="1" s="1"/>
  <c r="F973" i="1" a="1"/>
  <c r="F973" i="1" s="1"/>
  <c r="E973" i="1" a="1"/>
  <c r="E973" i="1" s="1"/>
  <c r="F972" i="1" a="1"/>
  <c r="F972" i="1" s="1"/>
  <c r="E972" i="1"/>
  <c r="E972" i="1" a="1"/>
  <c r="F971" i="1" a="1"/>
  <c r="F971" i="1" s="1"/>
  <c r="E971" i="1" a="1"/>
  <c r="E971" i="1" s="1"/>
  <c r="F970" i="1" a="1"/>
  <c r="F970" i="1" s="1"/>
  <c r="E970" i="1" a="1"/>
  <c r="E970" i="1" s="1"/>
  <c r="F969" i="1" a="1"/>
  <c r="F969" i="1" s="1"/>
  <c r="E969" i="1"/>
  <c r="E969" i="1" a="1"/>
  <c r="F968" i="1" a="1"/>
  <c r="F968" i="1" s="1"/>
  <c r="E968" i="1" a="1"/>
  <c r="E968" i="1" s="1"/>
  <c r="F967" i="1" a="1"/>
  <c r="F967" i="1" s="1"/>
  <c r="E967" i="1" a="1"/>
  <c r="E967" i="1" s="1"/>
  <c r="F966" i="1" a="1"/>
  <c r="F966" i="1" s="1"/>
  <c r="E966" i="1" a="1"/>
  <c r="E966" i="1" s="1"/>
  <c r="F965" i="1" a="1"/>
  <c r="F965" i="1" s="1"/>
  <c r="E965" i="1" a="1"/>
  <c r="E965" i="1" s="1"/>
  <c r="F964" i="1" a="1"/>
  <c r="F964" i="1" s="1"/>
  <c r="E964" i="1" a="1"/>
  <c r="E964" i="1" s="1"/>
  <c r="F963" i="1" a="1"/>
  <c r="F963" i="1" s="1"/>
  <c r="E963" i="1" a="1"/>
  <c r="E963" i="1" s="1"/>
  <c r="F962" i="1" a="1"/>
  <c r="F962" i="1" s="1"/>
  <c r="E962" i="1" a="1"/>
  <c r="E962" i="1" s="1"/>
  <c r="F961" i="1" a="1"/>
  <c r="F961" i="1" s="1"/>
  <c r="E961" i="1" a="1"/>
  <c r="E961" i="1" s="1"/>
  <c r="F960" i="1" a="1"/>
  <c r="F960" i="1" s="1"/>
  <c r="E960" i="1" a="1"/>
  <c r="E960" i="1" s="1"/>
  <c r="F959" i="1" a="1"/>
  <c r="F959" i="1" s="1"/>
  <c r="E959" i="1" a="1"/>
  <c r="E959" i="1" s="1"/>
  <c r="F958" i="1" a="1"/>
  <c r="F958" i="1" s="1"/>
  <c r="E958" i="1" a="1"/>
  <c r="E958" i="1" s="1"/>
  <c r="F957" i="1" a="1"/>
  <c r="F957" i="1" s="1"/>
  <c r="E957" i="1" a="1"/>
  <c r="E957" i="1" s="1"/>
  <c r="F956" i="1" a="1"/>
  <c r="F956" i="1" s="1"/>
  <c r="E956" i="1" a="1"/>
  <c r="E956" i="1" s="1"/>
  <c r="F955" i="1" a="1"/>
  <c r="F955" i="1" s="1"/>
  <c r="E955" i="1" a="1"/>
  <c r="E955" i="1" s="1"/>
  <c r="F954" i="1"/>
  <c r="F954" i="1" a="1"/>
  <c r="E954" i="1" a="1"/>
  <c r="E954" i="1" s="1"/>
  <c r="F953" i="1" a="1"/>
  <c r="F953" i="1" s="1"/>
  <c r="E953" i="1" a="1"/>
  <c r="E953" i="1" s="1"/>
  <c r="F952" i="1" a="1"/>
  <c r="F952" i="1" s="1"/>
  <c r="E952" i="1" a="1"/>
  <c r="E952" i="1" s="1"/>
  <c r="F951" i="1" a="1"/>
  <c r="F951" i="1" s="1"/>
  <c r="E951" i="1" a="1"/>
  <c r="E951" i="1" s="1"/>
  <c r="F950" i="1" a="1"/>
  <c r="F950" i="1" s="1"/>
  <c r="E950" i="1" a="1"/>
  <c r="E950" i="1" s="1"/>
  <c r="F949" i="1" a="1"/>
  <c r="F949" i="1" s="1"/>
  <c r="E949" i="1" a="1"/>
  <c r="E949" i="1" s="1"/>
  <c r="F948" i="1" a="1"/>
  <c r="F948" i="1" s="1"/>
  <c r="E948" i="1"/>
  <c r="E948" i="1" a="1"/>
  <c r="F947" i="1" a="1"/>
  <c r="F947" i="1" s="1"/>
  <c r="E947" i="1" a="1"/>
  <c r="E947" i="1" s="1"/>
  <c r="F946" i="1" a="1"/>
  <c r="F946" i="1" s="1"/>
  <c r="E946" i="1" a="1"/>
  <c r="E946" i="1" s="1"/>
  <c r="F945" i="1" a="1"/>
  <c r="F945" i="1" s="1"/>
  <c r="E945" i="1" a="1"/>
  <c r="E945" i="1" s="1"/>
  <c r="F944" i="1" a="1"/>
  <c r="F944" i="1" s="1"/>
  <c r="E944" i="1" a="1"/>
  <c r="E944" i="1" s="1"/>
  <c r="F943" i="1" a="1"/>
  <c r="F943" i="1" s="1"/>
  <c r="E943" i="1" a="1"/>
  <c r="E943" i="1" s="1"/>
  <c r="F942" i="1" a="1"/>
  <c r="F942" i="1" s="1"/>
  <c r="E942" i="1" a="1"/>
  <c r="E942" i="1" s="1"/>
  <c r="F941" i="1" a="1"/>
  <c r="F941" i="1" s="1"/>
  <c r="E941" i="1" a="1"/>
  <c r="E941" i="1" s="1"/>
  <c r="F940" i="1" a="1"/>
  <c r="F940" i="1" s="1"/>
  <c r="E940" i="1" a="1"/>
  <c r="E940" i="1" s="1"/>
  <c r="F939" i="1" a="1"/>
  <c r="F939" i="1" s="1"/>
  <c r="E939" i="1" a="1"/>
  <c r="E939" i="1" s="1"/>
  <c r="F938" i="1" a="1"/>
  <c r="F938" i="1" s="1"/>
  <c r="E938" i="1" a="1"/>
  <c r="E938" i="1" s="1"/>
  <c r="F937" i="1" a="1"/>
  <c r="F937" i="1" s="1"/>
  <c r="E937" i="1" a="1"/>
  <c r="E937" i="1" s="1"/>
  <c r="F936" i="1" a="1"/>
  <c r="F936" i="1" s="1"/>
  <c r="E936" i="1"/>
  <c r="E936" i="1" a="1"/>
  <c r="F935" i="1" a="1"/>
  <c r="F935" i="1" s="1"/>
  <c r="E935" i="1" a="1"/>
  <c r="E935" i="1" s="1"/>
  <c r="F934" i="1" a="1"/>
  <c r="F934" i="1" s="1"/>
  <c r="E934" i="1" a="1"/>
  <c r="E934" i="1" s="1"/>
  <c r="F933" i="1" a="1"/>
  <c r="F933" i="1" s="1"/>
  <c r="E933" i="1" a="1"/>
  <c r="E933" i="1" s="1"/>
  <c r="F932" i="1" a="1"/>
  <c r="F932" i="1" s="1"/>
  <c r="E932" i="1"/>
  <c r="E932" i="1" a="1"/>
  <c r="F931" i="1" a="1"/>
  <c r="F931" i="1" s="1"/>
  <c r="E931" i="1" a="1"/>
  <c r="E931" i="1" s="1"/>
  <c r="F930" i="1" a="1"/>
  <c r="F930" i="1" s="1"/>
  <c r="E930" i="1" a="1"/>
  <c r="E930" i="1" s="1"/>
  <c r="F929" i="1"/>
  <c r="F929" i="1" a="1"/>
  <c r="E929" i="1" a="1"/>
  <c r="E929" i="1" s="1"/>
  <c r="F928" i="1" a="1"/>
  <c r="F928" i="1" s="1"/>
  <c r="E928" i="1" a="1"/>
  <c r="E928" i="1" s="1"/>
  <c r="F927" i="1" a="1"/>
  <c r="F927" i="1" s="1"/>
  <c r="E927" i="1" a="1"/>
  <c r="E927" i="1" s="1"/>
  <c r="F926" i="1" a="1"/>
  <c r="F926" i="1" s="1"/>
  <c r="E926" i="1" a="1"/>
  <c r="E926" i="1" s="1"/>
  <c r="F925" i="1" a="1"/>
  <c r="F925" i="1" s="1"/>
  <c r="E925" i="1" a="1"/>
  <c r="E925" i="1" s="1"/>
  <c r="F924" i="1" a="1"/>
  <c r="F924" i="1" s="1"/>
  <c r="E924" i="1" a="1"/>
  <c r="E924" i="1" s="1"/>
  <c r="F923" i="1" a="1"/>
  <c r="F923" i="1" s="1"/>
  <c r="E923" i="1" a="1"/>
  <c r="E923" i="1" s="1"/>
  <c r="F922" i="1" a="1"/>
  <c r="F922" i="1" s="1"/>
  <c r="E922" i="1"/>
  <c r="E922" i="1" a="1"/>
  <c r="F921" i="1"/>
  <c r="F921" i="1" a="1"/>
  <c r="E921" i="1" a="1"/>
  <c r="E921" i="1" s="1"/>
  <c r="F920" i="1" a="1"/>
  <c r="F920" i="1" s="1"/>
  <c r="E920" i="1" a="1"/>
  <c r="E920" i="1" s="1"/>
  <c r="F919" i="1" a="1"/>
  <c r="F919" i="1" s="1"/>
  <c r="E919" i="1"/>
  <c r="E919" i="1" a="1"/>
  <c r="F918" i="1" a="1"/>
  <c r="F918" i="1" s="1"/>
  <c r="E918" i="1" a="1"/>
  <c r="E918" i="1" s="1"/>
  <c r="F917" i="1" a="1"/>
  <c r="F917" i="1" s="1"/>
  <c r="E917" i="1" a="1"/>
  <c r="E917" i="1" s="1"/>
  <c r="F916" i="1" a="1"/>
  <c r="F916" i="1" s="1"/>
  <c r="E916" i="1" a="1"/>
  <c r="E916" i="1" s="1"/>
  <c r="F915" i="1" a="1"/>
  <c r="F915" i="1" s="1"/>
  <c r="E915" i="1" a="1"/>
  <c r="E915" i="1" s="1"/>
  <c r="F914" i="1" a="1"/>
  <c r="F914" i="1" s="1"/>
  <c r="E914" i="1" a="1"/>
  <c r="E914" i="1" s="1"/>
  <c r="F913" i="1" a="1"/>
  <c r="F913" i="1" s="1"/>
  <c r="E913" i="1"/>
  <c r="E913" i="1" a="1"/>
  <c r="F912" i="1" a="1"/>
  <c r="F912" i="1" s="1"/>
  <c r="E912" i="1" a="1"/>
  <c r="E912" i="1" s="1"/>
  <c r="F911" i="1" a="1"/>
  <c r="F911" i="1" s="1"/>
  <c r="E911" i="1" a="1"/>
  <c r="E911" i="1" s="1"/>
  <c r="F910" i="1" a="1"/>
  <c r="F910" i="1" s="1"/>
  <c r="E910" i="1" a="1"/>
  <c r="E910" i="1" s="1"/>
  <c r="F909" i="1" a="1"/>
  <c r="F909" i="1" s="1"/>
  <c r="E909" i="1" a="1"/>
  <c r="E909" i="1" s="1"/>
  <c r="F908" i="1" a="1"/>
  <c r="F908" i="1" s="1"/>
  <c r="E908" i="1" a="1"/>
  <c r="E908" i="1" s="1"/>
  <c r="F907" i="1"/>
  <c r="F907" i="1" a="1"/>
  <c r="E907" i="1" a="1"/>
  <c r="E907" i="1" s="1"/>
  <c r="F906" i="1" a="1"/>
  <c r="F906" i="1" s="1"/>
  <c r="E906" i="1" a="1"/>
  <c r="E906" i="1" s="1"/>
  <c r="F905" i="1" a="1"/>
  <c r="F905" i="1" s="1"/>
  <c r="E905" i="1" a="1"/>
  <c r="E905" i="1" s="1"/>
  <c r="F904" i="1" a="1"/>
  <c r="F904" i="1" s="1"/>
  <c r="E904" i="1" a="1"/>
  <c r="E904" i="1" s="1"/>
  <c r="F903" i="1" a="1"/>
  <c r="F903" i="1" s="1"/>
  <c r="E903" i="1" a="1"/>
  <c r="E903" i="1" s="1"/>
  <c r="F902" i="1" a="1"/>
  <c r="F902" i="1" s="1"/>
  <c r="E902" i="1" a="1"/>
  <c r="E902" i="1" s="1"/>
  <c r="F901" i="1" a="1"/>
  <c r="F901" i="1" s="1"/>
  <c r="E901" i="1" a="1"/>
  <c r="E901" i="1" s="1"/>
  <c r="F900" i="1" a="1"/>
  <c r="F900" i="1" s="1"/>
  <c r="E900" i="1" a="1"/>
  <c r="E900" i="1" s="1"/>
  <c r="F899" i="1" a="1"/>
  <c r="F899" i="1" s="1"/>
  <c r="E899" i="1" a="1"/>
  <c r="E899" i="1" s="1"/>
  <c r="F898" i="1" a="1"/>
  <c r="F898" i="1" s="1"/>
  <c r="E898" i="1" a="1"/>
  <c r="E898" i="1" s="1"/>
  <c r="F897" i="1" a="1"/>
  <c r="F897" i="1" s="1"/>
  <c r="E897" i="1" a="1"/>
  <c r="E897" i="1" s="1"/>
  <c r="F896" i="1" a="1"/>
  <c r="F896" i="1" s="1"/>
  <c r="E896" i="1" a="1"/>
  <c r="E896" i="1" s="1"/>
  <c r="F895" i="1" a="1"/>
  <c r="F895" i="1" s="1"/>
  <c r="E895" i="1" a="1"/>
  <c r="E895" i="1" s="1"/>
  <c r="F894" i="1" a="1"/>
  <c r="F894" i="1" s="1"/>
  <c r="E894" i="1" a="1"/>
  <c r="E894" i="1" s="1"/>
  <c r="F893" i="1"/>
  <c r="F893" i="1" a="1"/>
  <c r="E893" i="1" a="1"/>
  <c r="E893" i="1" s="1"/>
  <c r="F892" i="1" a="1"/>
  <c r="F892" i="1" s="1"/>
  <c r="E892" i="1"/>
  <c r="E892" i="1" a="1"/>
  <c r="F891" i="1"/>
  <c r="F891" i="1" a="1"/>
  <c r="E891" i="1" a="1"/>
  <c r="E891" i="1" s="1"/>
  <c r="F890" i="1" a="1"/>
  <c r="F890" i="1" s="1"/>
  <c r="E890" i="1" a="1"/>
  <c r="E890" i="1" s="1"/>
  <c r="F889" i="1" a="1"/>
  <c r="F889" i="1" s="1"/>
  <c r="E889" i="1" a="1"/>
  <c r="E889" i="1" s="1"/>
  <c r="F888" i="1" a="1"/>
  <c r="F888" i="1" s="1"/>
  <c r="E888" i="1" a="1"/>
  <c r="E888" i="1" s="1"/>
  <c r="F887" i="1" a="1"/>
  <c r="F887" i="1" s="1"/>
  <c r="E887" i="1" a="1"/>
  <c r="E887" i="1" s="1"/>
  <c r="F886" i="1" a="1"/>
  <c r="F886" i="1" s="1"/>
  <c r="E886" i="1" a="1"/>
  <c r="E886" i="1" s="1"/>
  <c r="F885" i="1" a="1"/>
  <c r="F885" i="1" s="1"/>
  <c r="E885" i="1"/>
  <c r="E885" i="1" a="1"/>
  <c r="F884" i="1"/>
  <c r="F884" i="1" a="1"/>
  <c r="E884" i="1" a="1"/>
  <c r="E884" i="1" s="1"/>
  <c r="F883" i="1" a="1"/>
  <c r="F883" i="1" s="1"/>
  <c r="E883" i="1" a="1"/>
  <c r="E883" i="1" s="1"/>
  <c r="F882" i="1" a="1"/>
  <c r="F882" i="1" s="1"/>
  <c r="E882" i="1" a="1"/>
  <c r="E882" i="1" s="1"/>
  <c r="F881" i="1" a="1"/>
  <c r="F881" i="1" s="1"/>
  <c r="E881" i="1" a="1"/>
  <c r="E881" i="1" s="1"/>
  <c r="F880" i="1" a="1"/>
  <c r="F880" i="1" s="1"/>
  <c r="E880" i="1" a="1"/>
  <c r="E880" i="1" s="1"/>
  <c r="F879" i="1" a="1"/>
  <c r="F879" i="1" s="1"/>
  <c r="E879" i="1" a="1"/>
  <c r="E879" i="1" s="1"/>
  <c r="F878" i="1" a="1"/>
  <c r="F878" i="1" s="1"/>
  <c r="E878" i="1" a="1"/>
  <c r="E878" i="1" s="1"/>
  <c r="F877" i="1" a="1"/>
  <c r="F877" i="1" s="1"/>
  <c r="E877" i="1" a="1"/>
  <c r="E877" i="1" s="1"/>
  <c r="F876" i="1" a="1"/>
  <c r="F876" i="1" s="1"/>
  <c r="E876" i="1" a="1"/>
  <c r="E876" i="1" s="1"/>
  <c r="F875" i="1" a="1"/>
  <c r="F875" i="1" s="1"/>
  <c r="E875" i="1" a="1"/>
  <c r="E875" i="1" s="1"/>
  <c r="F874" i="1" a="1"/>
  <c r="F874" i="1" s="1"/>
  <c r="E874" i="1" a="1"/>
  <c r="E874" i="1" s="1"/>
  <c r="F873" i="1"/>
  <c r="F873" i="1" a="1"/>
  <c r="E873" i="1" a="1"/>
  <c r="E873" i="1" s="1"/>
  <c r="F872" i="1"/>
  <c r="F872" i="1" a="1"/>
  <c r="E872" i="1" a="1"/>
  <c r="E872" i="1" s="1"/>
  <c r="F871" i="1"/>
  <c r="F871" i="1" a="1"/>
  <c r="E871" i="1" a="1"/>
  <c r="E871" i="1" s="1"/>
  <c r="F870" i="1" a="1"/>
  <c r="F870" i="1" s="1"/>
  <c r="E870" i="1" a="1"/>
  <c r="E870" i="1" s="1"/>
  <c r="F869" i="1" a="1"/>
  <c r="F869" i="1" s="1"/>
  <c r="E869" i="1" a="1"/>
  <c r="E869" i="1" s="1"/>
  <c r="F868" i="1" a="1"/>
  <c r="F868" i="1" s="1"/>
  <c r="E868" i="1" a="1"/>
  <c r="E868" i="1" s="1"/>
  <c r="F867" i="1" a="1"/>
  <c r="F867" i="1" s="1"/>
  <c r="E867" i="1" a="1"/>
  <c r="E867" i="1" s="1"/>
  <c r="F866" i="1" a="1"/>
  <c r="F866" i="1" s="1"/>
  <c r="E866" i="1" a="1"/>
  <c r="E866" i="1" s="1"/>
  <c r="F865" i="1" a="1"/>
  <c r="F865" i="1" s="1"/>
  <c r="E865" i="1"/>
  <c r="E865" i="1" a="1"/>
  <c r="F864" i="1" a="1"/>
  <c r="F864" i="1" s="1"/>
  <c r="E864" i="1"/>
  <c r="E864" i="1" a="1"/>
  <c r="F863" i="1" a="1"/>
  <c r="F863" i="1" s="1"/>
  <c r="E863" i="1" a="1"/>
  <c r="E863" i="1" s="1"/>
  <c r="F862" i="1" a="1"/>
  <c r="F862" i="1" s="1"/>
  <c r="E862" i="1" a="1"/>
  <c r="E862" i="1" s="1"/>
  <c r="F861" i="1" a="1"/>
  <c r="F861" i="1" s="1"/>
  <c r="E861" i="1" a="1"/>
  <c r="E861" i="1" s="1"/>
  <c r="F860" i="1" a="1"/>
  <c r="F860" i="1" s="1"/>
  <c r="E860" i="1" a="1"/>
  <c r="E860" i="1" s="1"/>
  <c r="F859" i="1" a="1"/>
  <c r="F859" i="1" s="1"/>
  <c r="E859" i="1" a="1"/>
  <c r="E859" i="1" s="1"/>
  <c r="F858" i="1" a="1"/>
  <c r="F858" i="1" s="1"/>
  <c r="E858" i="1" a="1"/>
  <c r="E858" i="1" s="1"/>
  <c r="F857" i="1" a="1"/>
  <c r="F857" i="1" s="1"/>
  <c r="E857" i="1" a="1"/>
  <c r="E857" i="1" s="1"/>
  <c r="F856" i="1" a="1"/>
  <c r="F856" i="1" s="1"/>
  <c r="E856" i="1" a="1"/>
  <c r="E856" i="1" s="1"/>
  <c r="F855" i="1" a="1"/>
  <c r="F855" i="1" s="1"/>
  <c r="E855" i="1" a="1"/>
  <c r="E855" i="1" s="1"/>
  <c r="F854" i="1" a="1"/>
  <c r="F854" i="1" s="1"/>
  <c r="E854" i="1" a="1"/>
  <c r="E854" i="1" s="1"/>
  <c r="F853" i="1" a="1"/>
  <c r="F853" i="1" s="1"/>
  <c r="E853" i="1" a="1"/>
  <c r="E853" i="1" s="1"/>
  <c r="F852" i="1" a="1"/>
  <c r="F852" i="1" s="1"/>
  <c r="E852" i="1" a="1"/>
  <c r="E852" i="1" s="1"/>
  <c r="F851" i="1" a="1"/>
  <c r="F851" i="1" s="1"/>
  <c r="E851" i="1"/>
  <c r="E851" i="1" a="1"/>
  <c r="F850" i="1" a="1"/>
  <c r="F850" i="1" s="1"/>
  <c r="E850" i="1" a="1"/>
  <c r="E850" i="1" s="1"/>
  <c r="F849" i="1" a="1"/>
  <c r="F849" i="1" s="1"/>
  <c r="E849" i="1" a="1"/>
  <c r="E849" i="1" s="1"/>
  <c r="F848" i="1" a="1"/>
  <c r="F848" i="1" s="1"/>
  <c r="E848" i="1" a="1"/>
  <c r="E848" i="1" s="1"/>
  <c r="F847" i="1" a="1"/>
  <c r="F847" i="1" s="1"/>
  <c r="E847" i="1" a="1"/>
  <c r="E847" i="1" s="1"/>
  <c r="F846" i="1" a="1"/>
  <c r="F846" i="1" s="1"/>
  <c r="E846" i="1" a="1"/>
  <c r="E846" i="1" s="1"/>
  <c r="F845" i="1" a="1"/>
  <c r="F845" i="1" s="1"/>
  <c r="E845" i="1" a="1"/>
  <c r="E845" i="1" s="1"/>
  <c r="F844" i="1" a="1"/>
  <c r="F844" i="1" s="1"/>
  <c r="E844" i="1" a="1"/>
  <c r="E844" i="1" s="1"/>
  <c r="F843" i="1" a="1"/>
  <c r="F843" i="1" s="1"/>
  <c r="E843" i="1"/>
  <c r="E843" i="1" a="1"/>
  <c r="F842" i="1" a="1"/>
  <c r="F842" i="1" s="1"/>
  <c r="E842" i="1" a="1"/>
  <c r="E842" i="1" s="1"/>
  <c r="F841" i="1" a="1"/>
  <c r="F841" i="1" s="1"/>
  <c r="E841" i="1"/>
  <c r="E841" i="1" a="1"/>
  <c r="F840" i="1" a="1"/>
  <c r="F840" i="1" s="1"/>
  <c r="E840" i="1" a="1"/>
  <c r="E840" i="1" s="1"/>
  <c r="F839" i="1" a="1"/>
  <c r="F839" i="1" s="1"/>
  <c r="E839" i="1" a="1"/>
  <c r="E839" i="1" s="1"/>
  <c r="F838" i="1" a="1"/>
  <c r="F838" i="1" s="1"/>
  <c r="E838" i="1" a="1"/>
  <c r="E838" i="1" s="1"/>
  <c r="F837" i="1" a="1"/>
  <c r="F837" i="1" s="1"/>
  <c r="E837" i="1"/>
  <c r="E837" i="1" a="1"/>
  <c r="F836" i="1" a="1"/>
  <c r="F836" i="1" s="1"/>
  <c r="E836" i="1" a="1"/>
  <c r="E836" i="1" s="1"/>
  <c r="F835" i="1" a="1"/>
  <c r="F835" i="1" s="1"/>
  <c r="E835" i="1" a="1"/>
  <c r="E835" i="1" s="1"/>
  <c r="F834" i="1" a="1"/>
  <c r="F834" i="1" s="1"/>
  <c r="E834" i="1" a="1"/>
  <c r="E834" i="1" s="1"/>
  <c r="F833" i="1" a="1"/>
  <c r="F833" i="1" s="1"/>
  <c r="E833" i="1" a="1"/>
  <c r="E833" i="1" s="1"/>
  <c r="F832" i="1" a="1"/>
  <c r="F832" i="1" s="1"/>
  <c r="E832" i="1" a="1"/>
  <c r="E832" i="1" s="1"/>
  <c r="F831" i="1" a="1"/>
  <c r="F831" i="1" s="1"/>
  <c r="E831" i="1" a="1"/>
  <c r="E831" i="1" s="1"/>
  <c r="F830" i="1" a="1"/>
  <c r="F830" i="1" s="1"/>
  <c r="E830" i="1" a="1"/>
  <c r="E830" i="1" s="1"/>
  <c r="F829" i="1"/>
  <c r="F829" i="1" a="1"/>
  <c r="E829" i="1" a="1"/>
  <c r="E829" i="1" s="1"/>
  <c r="F828" i="1" a="1"/>
  <c r="F828" i="1" s="1"/>
  <c r="E828" i="1" a="1"/>
  <c r="E828" i="1" s="1"/>
  <c r="F827" i="1" a="1"/>
  <c r="F827" i="1" s="1"/>
  <c r="E827" i="1" a="1"/>
  <c r="E827" i="1" s="1"/>
  <c r="F826" i="1"/>
  <c r="F826" i="1" a="1"/>
  <c r="E826" i="1" a="1"/>
  <c r="E826" i="1" s="1"/>
  <c r="F825" i="1" a="1"/>
  <c r="F825" i="1" s="1"/>
  <c r="E825" i="1" a="1"/>
  <c r="E825" i="1" s="1"/>
  <c r="F824" i="1" a="1"/>
  <c r="F824" i="1" s="1"/>
  <c r="E824" i="1" a="1"/>
  <c r="E824" i="1" s="1"/>
  <c r="F823" i="1" a="1"/>
  <c r="F823" i="1" s="1"/>
  <c r="E823" i="1" a="1"/>
  <c r="E823" i="1" s="1"/>
  <c r="F822" i="1"/>
  <c r="F822" i="1" a="1"/>
  <c r="E822" i="1" a="1"/>
  <c r="E822" i="1" s="1"/>
  <c r="F821" i="1" a="1"/>
  <c r="F821" i="1" s="1"/>
  <c r="E821" i="1" a="1"/>
  <c r="E821" i="1" s="1"/>
  <c r="F820" i="1" a="1"/>
  <c r="F820" i="1" s="1"/>
  <c r="E820" i="1" a="1"/>
  <c r="E820" i="1" s="1"/>
  <c r="F819" i="1" a="1"/>
  <c r="F819" i="1" s="1"/>
  <c r="E819" i="1" a="1"/>
  <c r="E819" i="1" s="1"/>
  <c r="F818" i="1" a="1"/>
  <c r="F818" i="1" s="1"/>
  <c r="E818" i="1" a="1"/>
  <c r="E818" i="1" s="1"/>
  <c r="F817" i="1" a="1"/>
  <c r="F817" i="1" s="1"/>
  <c r="E817" i="1" a="1"/>
  <c r="E817" i="1" s="1"/>
  <c r="F816" i="1" a="1"/>
  <c r="F816" i="1" s="1"/>
  <c r="E816" i="1" a="1"/>
  <c r="E816" i="1" s="1"/>
  <c r="F815" i="1" a="1"/>
  <c r="F815" i="1" s="1"/>
  <c r="E815" i="1" a="1"/>
  <c r="E815" i="1" s="1"/>
  <c r="F814" i="1" a="1"/>
  <c r="F814" i="1" s="1"/>
  <c r="E814" i="1" a="1"/>
  <c r="E814" i="1" s="1"/>
  <c r="F813" i="1" a="1"/>
  <c r="F813" i="1" s="1"/>
  <c r="E813" i="1" a="1"/>
  <c r="E813" i="1" s="1"/>
  <c r="F812" i="1" a="1"/>
  <c r="F812" i="1" s="1"/>
  <c r="E812" i="1"/>
  <c r="E812" i="1" a="1"/>
  <c r="F811" i="1"/>
  <c r="F811" i="1" a="1"/>
  <c r="E811" i="1" a="1"/>
  <c r="E811" i="1" s="1"/>
  <c r="F810" i="1" a="1"/>
  <c r="F810" i="1" s="1"/>
  <c r="E810" i="1" a="1"/>
  <c r="E810" i="1" s="1"/>
  <c r="F809" i="1" a="1"/>
  <c r="F809" i="1" s="1"/>
  <c r="E809" i="1"/>
  <c r="E809" i="1" a="1"/>
  <c r="F808" i="1" a="1"/>
  <c r="F808" i="1" s="1"/>
  <c r="E808" i="1" a="1"/>
  <c r="E808" i="1" s="1"/>
  <c r="F807" i="1" a="1"/>
  <c r="F807" i="1" s="1"/>
  <c r="E807" i="1" a="1"/>
  <c r="E807" i="1" s="1"/>
  <c r="F806" i="1" a="1"/>
  <c r="F806" i="1" s="1"/>
  <c r="E806" i="1" a="1"/>
  <c r="E806" i="1" s="1"/>
  <c r="F805" i="1" a="1"/>
  <c r="F805" i="1" s="1"/>
  <c r="E805" i="1" a="1"/>
  <c r="E805" i="1" s="1"/>
  <c r="F804" i="1" a="1"/>
  <c r="F804" i="1" s="1"/>
  <c r="E804" i="1" a="1"/>
  <c r="E804" i="1" s="1"/>
  <c r="F803" i="1" a="1"/>
  <c r="F803" i="1" s="1"/>
  <c r="E803" i="1" a="1"/>
  <c r="E803" i="1" s="1"/>
  <c r="F802" i="1" a="1"/>
  <c r="F802" i="1" s="1"/>
  <c r="E802" i="1" a="1"/>
  <c r="E802" i="1" s="1"/>
  <c r="F801" i="1"/>
  <c r="F801" i="1" a="1"/>
  <c r="E801" i="1" a="1"/>
  <c r="E801" i="1" s="1"/>
  <c r="F800" i="1" a="1"/>
  <c r="F800" i="1" s="1"/>
  <c r="E800" i="1" a="1"/>
  <c r="E800" i="1" s="1"/>
  <c r="F799" i="1"/>
  <c r="F799" i="1" a="1"/>
  <c r="E799" i="1" a="1"/>
  <c r="E799" i="1" s="1"/>
  <c r="F798" i="1"/>
  <c r="F798" i="1" a="1"/>
  <c r="E798" i="1" a="1"/>
  <c r="E798" i="1" s="1"/>
  <c r="F797" i="1"/>
  <c r="F797" i="1" a="1"/>
  <c r="E797" i="1" a="1"/>
  <c r="E797" i="1" s="1"/>
  <c r="F796" i="1" a="1"/>
  <c r="F796" i="1" s="1"/>
  <c r="E796" i="1" a="1"/>
  <c r="E796" i="1" s="1"/>
  <c r="F795" i="1" a="1"/>
  <c r="F795" i="1" s="1"/>
  <c r="E795" i="1" a="1"/>
  <c r="E795" i="1" s="1"/>
  <c r="F794" i="1" a="1"/>
  <c r="F794" i="1" s="1"/>
  <c r="E794" i="1" a="1"/>
  <c r="E794" i="1" s="1"/>
  <c r="F793" i="1" a="1"/>
  <c r="F793" i="1" s="1"/>
  <c r="E793" i="1" a="1"/>
  <c r="E793" i="1" s="1"/>
  <c r="F792" i="1" a="1"/>
  <c r="F792" i="1" s="1"/>
  <c r="E792" i="1" a="1"/>
  <c r="E792" i="1" s="1"/>
  <c r="F791" i="1" a="1"/>
  <c r="F791" i="1" s="1"/>
  <c r="E791" i="1" a="1"/>
  <c r="E791" i="1" s="1"/>
  <c r="F790" i="1" a="1"/>
  <c r="F790" i="1" s="1"/>
  <c r="E790" i="1" a="1"/>
  <c r="E790" i="1" s="1"/>
  <c r="F789" i="1" a="1"/>
  <c r="F789" i="1" s="1"/>
  <c r="E789" i="1" a="1"/>
  <c r="E789" i="1" s="1"/>
  <c r="F788" i="1" a="1"/>
  <c r="F788" i="1" s="1"/>
  <c r="E788" i="1" a="1"/>
  <c r="E788" i="1" s="1"/>
  <c r="F787" i="1" a="1"/>
  <c r="F787" i="1" s="1"/>
  <c r="E787" i="1" a="1"/>
  <c r="E787" i="1" s="1"/>
  <c r="F786" i="1" a="1"/>
  <c r="F786" i="1" s="1"/>
  <c r="E786" i="1" a="1"/>
  <c r="E786" i="1" s="1"/>
  <c r="F785" i="1" a="1"/>
  <c r="F785" i="1" s="1"/>
  <c r="E785" i="1" a="1"/>
  <c r="E785" i="1" s="1"/>
  <c r="F784" i="1" a="1"/>
  <c r="F784" i="1" s="1"/>
  <c r="E784" i="1" a="1"/>
  <c r="E784" i="1" s="1"/>
  <c r="F783" i="1" a="1"/>
  <c r="F783" i="1" s="1"/>
  <c r="E783" i="1" a="1"/>
  <c r="E783" i="1" s="1"/>
  <c r="F782" i="1" a="1"/>
  <c r="F782" i="1" s="1"/>
  <c r="E782" i="1" a="1"/>
  <c r="E782" i="1" s="1"/>
  <c r="F781" i="1" a="1"/>
  <c r="F781" i="1" s="1"/>
  <c r="E781" i="1" a="1"/>
  <c r="E781" i="1" s="1"/>
  <c r="F780" i="1" a="1"/>
  <c r="F780" i="1" s="1"/>
  <c r="E780" i="1" a="1"/>
  <c r="E780" i="1" s="1"/>
  <c r="F779" i="1" a="1"/>
  <c r="F779" i="1" s="1"/>
  <c r="E779" i="1" a="1"/>
  <c r="E779" i="1" s="1"/>
  <c r="F778" i="1" a="1"/>
  <c r="F778" i="1" s="1"/>
  <c r="E778" i="1" a="1"/>
  <c r="E778" i="1" s="1"/>
  <c r="F777" i="1"/>
  <c r="F777" i="1" a="1"/>
  <c r="E777" i="1" a="1"/>
  <c r="E777" i="1" s="1"/>
  <c r="F776" i="1" a="1"/>
  <c r="F776" i="1" s="1"/>
  <c r="E776" i="1" a="1"/>
  <c r="E776" i="1" s="1"/>
  <c r="F775" i="1" a="1"/>
  <c r="F775" i="1" s="1"/>
  <c r="E775" i="1" a="1"/>
  <c r="E775" i="1" s="1"/>
  <c r="F774" i="1"/>
  <c r="F774" i="1" a="1"/>
  <c r="E774" i="1" a="1"/>
  <c r="E774" i="1" s="1"/>
  <c r="F773" i="1" a="1"/>
  <c r="F773" i="1" s="1"/>
  <c r="E773" i="1" a="1"/>
  <c r="E773" i="1" s="1"/>
  <c r="F772" i="1" a="1"/>
  <c r="F772" i="1" s="1"/>
  <c r="E772" i="1" a="1"/>
  <c r="E772" i="1" s="1"/>
  <c r="F771" i="1" a="1"/>
  <c r="F771" i="1" s="1"/>
  <c r="E771" i="1"/>
  <c r="E771" i="1" a="1"/>
  <c r="F770" i="1" a="1"/>
  <c r="F770" i="1" s="1"/>
  <c r="E770" i="1" a="1"/>
  <c r="E770" i="1" s="1"/>
  <c r="F769" i="1" a="1"/>
  <c r="F769" i="1" s="1"/>
  <c r="E769" i="1" a="1"/>
  <c r="E769" i="1" s="1"/>
  <c r="F768" i="1"/>
  <c r="F768" i="1" a="1"/>
  <c r="E768" i="1" a="1"/>
  <c r="E768" i="1" s="1"/>
  <c r="F767" i="1" a="1"/>
  <c r="F767" i="1" s="1"/>
  <c r="E767" i="1"/>
  <c r="E767" i="1" a="1"/>
  <c r="F766" i="1"/>
  <c r="F766" i="1" a="1"/>
  <c r="E766" i="1" a="1"/>
  <c r="E766" i="1" s="1"/>
  <c r="F765" i="1" a="1"/>
  <c r="F765" i="1" s="1"/>
  <c r="E765" i="1" a="1"/>
  <c r="E765" i="1" s="1"/>
  <c r="F764" i="1" a="1"/>
  <c r="F764" i="1" s="1"/>
  <c r="E764" i="1" a="1"/>
  <c r="E764" i="1" s="1"/>
  <c r="F763" i="1" a="1"/>
  <c r="F763" i="1" s="1"/>
  <c r="E763" i="1" a="1"/>
  <c r="E763" i="1" s="1"/>
  <c r="F762" i="1" a="1"/>
  <c r="F762" i="1" s="1"/>
  <c r="E762" i="1" a="1"/>
  <c r="E762" i="1" s="1"/>
  <c r="F761" i="1" a="1"/>
  <c r="F761" i="1" s="1"/>
  <c r="E761" i="1" a="1"/>
  <c r="E761" i="1" s="1"/>
  <c r="F760" i="1" a="1"/>
  <c r="F760" i="1" s="1"/>
  <c r="E760" i="1" a="1"/>
  <c r="E760" i="1" s="1"/>
  <c r="F759" i="1" a="1"/>
  <c r="F759" i="1" s="1"/>
  <c r="E759" i="1" a="1"/>
  <c r="E759" i="1" s="1"/>
  <c r="F758" i="1" a="1"/>
  <c r="F758" i="1" s="1"/>
  <c r="E758" i="1" a="1"/>
  <c r="E758" i="1" s="1"/>
  <c r="F757" i="1" a="1"/>
  <c r="F757" i="1" s="1"/>
  <c r="E757" i="1" a="1"/>
  <c r="E757" i="1" s="1"/>
  <c r="F756" i="1" a="1"/>
  <c r="F756" i="1" s="1"/>
  <c r="E756" i="1" a="1"/>
  <c r="E756" i="1" s="1"/>
  <c r="F755" i="1" a="1"/>
  <c r="F755" i="1" s="1"/>
  <c r="E755" i="1" a="1"/>
  <c r="E755" i="1" s="1"/>
  <c r="F754" i="1" a="1"/>
  <c r="F754" i="1" s="1"/>
  <c r="E754" i="1" a="1"/>
  <c r="E754" i="1" s="1"/>
  <c r="F753" i="1"/>
  <c r="F753" i="1" a="1"/>
  <c r="E753" i="1" a="1"/>
  <c r="E753" i="1" s="1"/>
  <c r="F752" i="1" a="1"/>
  <c r="F752" i="1" s="1"/>
  <c r="E752" i="1" a="1"/>
  <c r="E752" i="1" s="1"/>
  <c r="F751" i="1" a="1"/>
  <c r="F751" i="1" s="1"/>
  <c r="E751" i="1" a="1"/>
  <c r="E751" i="1" s="1"/>
  <c r="F750" i="1" a="1"/>
  <c r="F750" i="1" s="1"/>
  <c r="E750" i="1" a="1"/>
  <c r="E750" i="1" s="1"/>
  <c r="F749" i="1" a="1"/>
  <c r="F749" i="1" s="1"/>
  <c r="E749" i="1"/>
  <c r="E749" i="1" a="1"/>
  <c r="F748" i="1" a="1"/>
  <c r="F748" i="1" s="1"/>
  <c r="E748" i="1" a="1"/>
  <c r="E748" i="1" s="1"/>
  <c r="F747" i="1" a="1"/>
  <c r="F747" i="1" s="1"/>
  <c r="E747" i="1" a="1"/>
  <c r="E747" i="1" s="1"/>
  <c r="F746" i="1" a="1"/>
  <c r="F746" i="1" s="1"/>
  <c r="E746" i="1"/>
  <c r="E746" i="1" a="1"/>
  <c r="F745" i="1" a="1"/>
  <c r="F745" i="1" s="1"/>
  <c r="E745" i="1" a="1"/>
  <c r="E745" i="1" s="1"/>
  <c r="F744" i="1" a="1"/>
  <c r="F744" i="1" s="1"/>
  <c r="E744" i="1" a="1"/>
  <c r="E744" i="1" s="1"/>
  <c r="F743" i="1" a="1"/>
  <c r="F743" i="1" s="1"/>
  <c r="E743" i="1" a="1"/>
  <c r="E743" i="1" s="1"/>
  <c r="F742" i="1" a="1"/>
  <c r="F742" i="1" s="1"/>
  <c r="E742" i="1" a="1"/>
  <c r="E742" i="1" s="1"/>
  <c r="F741" i="1" a="1"/>
  <c r="F741" i="1" s="1"/>
  <c r="E741" i="1" a="1"/>
  <c r="E741" i="1" s="1"/>
  <c r="F740" i="1" a="1"/>
  <c r="F740" i="1" s="1"/>
  <c r="E740" i="1" a="1"/>
  <c r="E740" i="1" s="1"/>
  <c r="F739" i="1" a="1"/>
  <c r="F739" i="1" s="1"/>
  <c r="E739" i="1" a="1"/>
  <c r="E739" i="1" s="1"/>
  <c r="F738" i="1"/>
  <c r="F738" i="1" a="1"/>
  <c r="E738" i="1" a="1"/>
  <c r="E738" i="1" s="1"/>
  <c r="F737" i="1"/>
  <c r="F737" i="1" a="1"/>
  <c r="E737" i="1" a="1"/>
  <c r="E737" i="1" s="1"/>
  <c r="F736" i="1" a="1"/>
  <c r="F736" i="1" s="1"/>
  <c r="E736" i="1" a="1"/>
  <c r="E736" i="1" s="1"/>
  <c r="F735" i="1" a="1"/>
  <c r="F735" i="1" s="1"/>
  <c r="E735" i="1" a="1"/>
  <c r="E735" i="1" s="1"/>
  <c r="F734" i="1" a="1"/>
  <c r="F734" i="1" s="1"/>
  <c r="E734" i="1" a="1"/>
  <c r="E734" i="1" s="1"/>
  <c r="F733" i="1" a="1"/>
  <c r="F733" i="1" s="1"/>
  <c r="E733" i="1"/>
  <c r="E733" i="1" a="1"/>
  <c r="F732" i="1" a="1"/>
  <c r="F732" i="1" s="1"/>
  <c r="E732" i="1" a="1"/>
  <c r="E732" i="1" s="1"/>
  <c r="F731" i="1" a="1"/>
  <c r="F731" i="1" s="1"/>
  <c r="E731" i="1" a="1"/>
  <c r="E731" i="1" s="1"/>
  <c r="F730" i="1" a="1"/>
  <c r="F730" i="1" s="1"/>
  <c r="E730" i="1" a="1"/>
  <c r="E730" i="1" s="1"/>
  <c r="F729" i="1" a="1"/>
  <c r="F729" i="1" s="1"/>
  <c r="E729" i="1" a="1"/>
  <c r="E729" i="1" s="1"/>
  <c r="F728" i="1" a="1"/>
  <c r="F728" i="1" s="1"/>
  <c r="E728" i="1" a="1"/>
  <c r="E728" i="1" s="1"/>
  <c r="F727" i="1" a="1"/>
  <c r="F727" i="1" s="1"/>
  <c r="E727" i="1" a="1"/>
  <c r="E727" i="1" s="1"/>
  <c r="F726" i="1" a="1"/>
  <c r="F726" i="1" s="1"/>
  <c r="E726" i="1" a="1"/>
  <c r="E726" i="1" s="1"/>
  <c r="F725" i="1" a="1"/>
  <c r="F725" i="1" s="1"/>
  <c r="E725" i="1" a="1"/>
  <c r="E725" i="1" s="1"/>
  <c r="F724" i="1" a="1"/>
  <c r="F724" i="1" s="1"/>
  <c r="E724" i="1" a="1"/>
  <c r="E724" i="1" s="1"/>
  <c r="F723" i="1"/>
  <c r="F723" i="1" a="1"/>
  <c r="E723" i="1" a="1"/>
  <c r="E723" i="1" s="1"/>
  <c r="F722" i="1" a="1"/>
  <c r="F722" i="1" s="1"/>
  <c r="E722" i="1" a="1"/>
  <c r="E722" i="1" s="1"/>
  <c r="F721" i="1" a="1"/>
  <c r="F721" i="1" s="1"/>
  <c r="E721" i="1"/>
  <c r="E721" i="1" a="1"/>
  <c r="F720" i="1" a="1"/>
  <c r="F720" i="1" s="1"/>
  <c r="E720" i="1" a="1"/>
  <c r="E720" i="1" s="1"/>
  <c r="F719" i="1" a="1"/>
  <c r="F719" i="1" s="1"/>
  <c r="E719" i="1"/>
  <c r="E719" i="1" a="1"/>
  <c r="F718" i="1" a="1"/>
  <c r="F718" i="1" s="1"/>
  <c r="E718" i="1" a="1"/>
  <c r="E718" i="1" s="1"/>
  <c r="F717" i="1" a="1"/>
  <c r="F717" i="1" s="1"/>
  <c r="E717" i="1" a="1"/>
  <c r="E717" i="1" s="1"/>
  <c r="F716" i="1" a="1"/>
  <c r="F716" i="1" s="1"/>
  <c r="E716" i="1" a="1"/>
  <c r="E716" i="1" s="1"/>
  <c r="F715" i="1" a="1"/>
  <c r="F715" i="1" s="1"/>
  <c r="E715" i="1" a="1"/>
  <c r="E715" i="1" s="1"/>
  <c r="F714" i="1" a="1"/>
  <c r="F714" i="1" s="1"/>
  <c r="E714" i="1" a="1"/>
  <c r="E714" i="1" s="1"/>
  <c r="F713" i="1" a="1"/>
  <c r="F713" i="1" s="1"/>
  <c r="E713" i="1" a="1"/>
  <c r="E713" i="1" s="1"/>
  <c r="F712" i="1" a="1"/>
  <c r="F712" i="1" s="1"/>
  <c r="E712" i="1" a="1"/>
  <c r="E712" i="1" s="1"/>
  <c r="F711" i="1"/>
  <c r="F711" i="1" a="1"/>
  <c r="E711" i="1" a="1"/>
  <c r="E711" i="1" s="1"/>
  <c r="F710" i="1" a="1"/>
  <c r="F710" i="1" s="1"/>
  <c r="E710" i="1" a="1"/>
  <c r="E710" i="1" s="1"/>
  <c r="F709" i="1" a="1"/>
  <c r="F709" i="1" s="1"/>
  <c r="E709" i="1" a="1"/>
  <c r="E709" i="1" s="1"/>
  <c r="F708" i="1" a="1"/>
  <c r="F708" i="1" s="1"/>
  <c r="E708" i="1" a="1"/>
  <c r="E708" i="1" s="1"/>
  <c r="F707" i="1" a="1"/>
  <c r="F707" i="1" s="1"/>
  <c r="E707" i="1" a="1"/>
  <c r="E707" i="1" s="1"/>
  <c r="F706" i="1" a="1"/>
  <c r="F706" i="1" s="1"/>
  <c r="E706" i="1" a="1"/>
  <c r="E706" i="1" s="1"/>
  <c r="F705" i="1"/>
  <c r="F705" i="1" a="1"/>
  <c r="E705" i="1" a="1"/>
  <c r="E705" i="1" s="1"/>
  <c r="F704" i="1" a="1"/>
  <c r="F704" i="1" s="1"/>
  <c r="E704" i="1" a="1"/>
  <c r="E704" i="1" s="1"/>
  <c r="F703" i="1" a="1"/>
  <c r="F703" i="1" s="1"/>
  <c r="E703" i="1" a="1"/>
  <c r="E703" i="1" s="1"/>
  <c r="F702" i="1" a="1"/>
  <c r="F702" i="1" s="1"/>
  <c r="E702" i="1"/>
  <c r="E702" i="1" a="1"/>
  <c r="F701" i="1" a="1"/>
  <c r="F701" i="1" s="1"/>
  <c r="E701" i="1" a="1"/>
  <c r="E701" i="1" s="1"/>
  <c r="F700" i="1" a="1"/>
  <c r="F700" i="1" s="1"/>
  <c r="E700" i="1" a="1"/>
  <c r="E700" i="1" s="1"/>
  <c r="F699" i="1" a="1"/>
  <c r="F699" i="1" s="1"/>
  <c r="E699" i="1" a="1"/>
  <c r="E699" i="1" s="1"/>
  <c r="F698" i="1" a="1"/>
  <c r="F698" i="1" s="1"/>
  <c r="E698" i="1"/>
  <c r="E698" i="1" a="1"/>
  <c r="F697" i="1" a="1"/>
  <c r="F697" i="1" s="1"/>
  <c r="E697" i="1" a="1"/>
  <c r="E697" i="1" s="1"/>
  <c r="F696" i="1" a="1"/>
  <c r="F696" i="1" s="1"/>
  <c r="E696" i="1"/>
  <c r="E696" i="1" a="1"/>
  <c r="F695" i="1" a="1"/>
  <c r="F695" i="1" s="1"/>
  <c r="E695" i="1" a="1"/>
  <c r="E695" i="1" s="1"/>
  <c r="F694" i="1" a="1"/>
  <c r="F694" i="1" s="1"/>
  <c r="E694" i="1" a="1"/>
  <c r="E694" i="1" s="1"/>
  <c r="F693" i="1" a="1"/>
  <c r="F693" i="1" s="1"/>
  <c r="E693" i="1" a="1"/>
  <c r="E693" i="1" s="1"/>
  <c r="F692" i="1" a="1"/>
  <c r="F692" i="1" s="1"/>
  <c r="E692" i="1" a="1"/>
  <c r="E692" i="1" s="1"/>
  <c r="F691" i="1" a="1"/>
  <c r="F691" i="1" s="1"/>
  <c r="E691" i="1" a="1"/>
  <c r="E691" i="1" s="1"/>
  <c r="F690" i="1" a="1"/>
  <c r="F690" i="1" s="1"/>
  <c r="E690" i="1" a="1"/>
  <c r="E690" i="1" s="1"/>
  <c r="F689" i="1" a="1"/>
  <c r="F689" i="1" s="1"/>
  <c r="E689" i="1" a="1"/>
  <c r="E689" i="1" s="1"/>
  <c r="F688" i="1"/>
  <c r="F688" i="1" a="1"/>
  <c r="E688" i="1" a="1"/>
  <c r="E688" i="1" s="1"/>
  <c r="F687" i="1" a="1"/>
  <c r="F687" i="1" s="1"/>
  <c r="E687" i="1" a="1"/>
  <c r="E687" i="1" s="1"/>
  <c r="F686" i="1" a="1"/>
  <c r="F686" i="1" s="1"/>
  <c r="E686" i="1" a="1"/>
  <c r="E686" i="1" s="1"/>
  <c r="F685" i="1" a="1"/>
  <c r="F685" i="1" s="1"/>
  <c r="E685" i="1" a="1"/>
  <c r="E685" i="1" s="1"/>
  <c r="F684" i="1" a="1"/>
  <c r="F684" i="1" s="1"/>
  <c r="E684" i="1" a="1"/>
  <c r="E684" i="1" s="1"/>
  <c r="F683" i="1" a="1"/>
  <c r="F683" i="1" s="1"/>
  <c r="E683" i="1" a="1"/>
  <c r="E683" i="1" s="1"/>
  <c r="F682" i="1" a="1"/>
  <c r="F682" i="1" s="1"/>
  <c r="E682" i="1" a="1"/>
  <c r="E682" i="1" s="1"/>
  <c r="F681" i="1"/>
  <c r="F681" i="1" a="1"/>
  <c r="E681" i="1" a="1"/>
  <c r="E681" i="1" s="1"/>
  <c r="F680" i="1"/>
  <c r="F680" i="1" a="1"/>
  <c r="E680" i="1" a="1"/>
  <c r="E680" i="1" s="1"/>
  <c r="F679" i="1" a="1"/>
  <c r="F679" i="1" s="1"/>
  <c r="E679" i="1" a="1"/>
  <c r="E679" i="1" s="1"/>
  <c r="F678" i="1" a="1"/>
  <c r="F678" i="1" s="1"/>
  <c r="E678" i="1" a="1"/>
  <c r="E678" i="1" s="1"/>
  <c r="F677" i="1" a="1"/>
  <c r="F677" i="1" s="1"/>
  <c r="E677" i="1" a="1"/>
  <c r="E677" i="1" s="1"/>
  <c r="F676" i="1" a="1"/>
  <c r="F676" i="1" s="1"/>
  <c r="E676" i="1" a="1"/>
  <c r="E676" i="1" s="1"/>
  <c r="F675" i="1" a="1"/>
  <c r="F675" i="1" s="1"/>
  <c r="E675" i="1" a="1"/>
  <c r="E675" i="1" s="1"/>
  <c r="F674" i="1" a="1"/>
  <c r="F674" i="1" s="1"/>
  <c r="E674" i="1"/>
  <c r="E674" i="1" a="1"/>
  <c r="F673" i="1" a="1"/>
  <c r="F673" i="1" s="1"/>
  <c r="E673" i="1" a="1"/>
  <c r="E673" i="1" s="1"/>
  <c r="F672" i="1" a="1"/>
  <c r="F672" i="1" s="1"/>
  <c r="E672" i="1" a="1"/>
  <c r="E672" i="1" s="1"/>
  <c r="F671" i="1" a="1"/>
  <c r="F671" i="1" s="1"/>
  <c r="E671" i="1" a="1"/>
  <c r="E671" i="1" s="1"/>
  <c r="F670" i="1" a="1"/>
  <c r="F670" i="1" s="1"/>
  <c r="E670" i="1" a="1"/>
  <c r="E670" i="1" s="1"/>
  <c r="F669" i="1" a="1"/>
  <c r="F669" i="1" s="1"/>
  <c r="E669" i="1" a="1"/>
  <c r="E669" i="1" s="1"/>
  <c r="F668" i="1"/>
  <c r="F668" i="1" a="1"/>
  <c r="E668" i="1" a="1"/>
  <c r="E668" i="1" s="1"/>
  <c r="F667" i="1" a="1"/>
  <c r="F667" i="1" s="1"/>
  <c r="E667" i="1" a="1"/>
  <c r="E667" i="1" s="1"/>
  <c r="F666" i="1"/>
  <c r="F666" i="1" a="1"/>
  <c r="E666" i="1" a="1"/>
  <c r="E666" i="1" s="1"/>
  <c r="F665" i="1" a="1"/>
  <c r="F665" i="1" s="1"/>
  <c r="E665" i="1" a="1"/>
  <c r="E665" i="1" s="1"/>
  <c r="F664" i="1" a="1"/>
  <c r="F664" i="1" s="1"/>
  <c r="E664" i="1" a="1"/>
  <c r="E664" i="1" s="1"/>
  <c r="F663" i="1" a="1"/>
  <c r="F663" i="1" s="1"/>
  <c r="E663" i="1" a="1"/>
  <c r="E663" i="1" s="1"/>
  <c r="F662" i="1" a="1"/>
  <c r="F662" i="1" s="1"/>
  <c r="E662" i="1" a="1"/>
  <c r="E662" i="1" s="1"/>
  <c r="F661" i="1" a="1"/>
  <c r="F661" i="1" s="1"/>
  <c r="E661" i="1" a="1"/>
  <c r="E661" i="1" s="1"/>
  <c r="F660" i="1" a="1"/>
  <c r="F660" i="1" s="1"/>
  <c r="E660" i="1" a="1"/>
  <c r="E660" i="1" s="1"/>
  <c r="F659" i="1" a="1"/>
  <c r="F659" i="1" s="1"/>
  <c r="E659" i="1"/>
  <c r="E659" i="1" a="1"/>
  <c r="F658" i="1" a="1"/>
  <c r="F658" i="1" s="1"/>
  <c r="E658" i="1"/>
  <c r="E658" i="1" a="1"/>
  <c r="F657" i="1" a="1"/>
  <c r="F657" i="1" s="1"/>
  <c r="E657" i="1" a="1"/>
  <c r="E657" i="1" s="1"/>
  <c r="F656" i="1" a="1"/>
  <c r="F656" i="1" s="1"/>
  <c r="E656" i="1" a="1"/>
  <c r="E656" i="1" s="1"/>
  <c r="F655" i="1" a="1"/>
  <c r="F655" i="1" s="1"/>
  <c r="E655" i="1" a="1"/>
  <c r="E655" i="1" s="1"/>
  <c r="F654" i="1" a="1"/>
  <c r="F654" i="1" s="1"/>
  <c r="E654" i="1" a="1"/>
  <c r="E654" i="1" s="1"/>
  <c r="F653" i="1" a="1"/>
  <c r="F653" i="1" s="1"/>
  <c r="E653" i="1" a="1"/>
  <c r="E653" i="1" s="1"/>
  <c r="F652" i="1" a="1"/>
  <c r="F652" i="1" s="1"/>
  <c r="E652" i="1" a="1"/>
  <c r="E652" i="1" s="1"/>
  <c r="F651" i="1" a="1"/>
  <c r="F651" i="1" s="1"/>
  <c r="E651" i="1"/>
  <c r="E651" i="1" a="1"/>
  <c r="F650" i="1" a="1"/>
  <c r="F650" i="1" s="1"/>
  <c r="E650" i="1" a="1"/>
  <c r="E650" i="1" s="1"/>
  <c r="F649" i="1" a="1"/>
  <c r="F649" i="1" s="1"/>
  <c r="E649" i="1" a="1"/>
  <c r="E649" i="1" s="1"/>
  <c r="F648" i="1" a="1"/>
  <c r="F648" i="1" s="1"/>
  <c r="E648" i="1" a="1"/>
  <c r="E648" i="1" s="1"/>
  <c r="F647" i="1" a="1"/>
  <c r="F647" i="1" s="1"/>
  <c r="E647" i="1" a="1"/>
  <c r="E647" i="1" s="1"/>
  <c r="F646" i="1" a="1"/>
  <c r="F646" i="1" s="1"/>
  <c r="E646" i="1"/>
  <c r="E646" i="1" a="1"/>
  <c r="F645" i="1" a="1"/>
  <c r="F645" i="1" s="1"/>
  <c r="E645" i="1" a="1"/>
  <c r="E645" i="1" s="1"/>
  <c r="F644" i="1" a="1"/>
  <c r="F644" i="1" s="1"/>
  <c r="E644" i="1"/>
  <c r="E644" i="1" a="1"/>
  <c r="F643" i="1" a="1"/>
  <c r="F643" i="1" s="1"/>
  <c r="E643" i="1" a="1"/>
  <c r="E643" i="1" s="1"/>
  <c r="F642" i="1" a="1"/>
  <c r="F642" i="1" s="1"/>
  <c r="E642" i="1" a="1"/>
  <c r="E642" i="1" s="1"/>
  <c r="F641" i="1" a="1"/>
  <c r="F641" i="1" s="1"/>
  <c r="E641" i="1" a="1"/>
  <c r="E641" i="1" s="1"/>
  <c r="F640" i="1" a="1"/>
  <c r="F640" i="1" s="1"/>
  <c r="E640" i="1" a="1"/>
  <c r="E640" i="1" s="1"/>
  <c r="F639" i="1" a="1"/>
  <c r="F639" i="1" s="1"/>
  <c r="E639" i="1"/>
  <c r="E639" i="1" a="1"/>
  <c r="F638" i="1" a="1"/>
  <c r="F638" i="1" s="1"/>
  <c r="E638" i="1" a="1"/>
  <c r="E638" i="1" s="1"/>
  <c r="F637" i="1" a="1"/>
  <c r="F637" i="1" s="1"/>
  <c r="E637" i="1"/>
  <c r="E637" i="1" a="1"/>
  <c r="F636" i="1" a="1"/>
  <c r="F636" i="1" s="1"/>
  <c r="E636" i="1" a="1"/>
  <c r="E636" i="1" s="1"/>
  <c r="F635" i="1" a="1"/>
  <c r="F635" i="1" s="1"/>
  <c r="E635" i="1" a="1"/>
  <c r="E635" i="1" s="1"/>
  <c r="F634" i="1" a="1"/>
  <c r="F634" i="1" s="1"/>
  <c r="E634" i="1" a="1"/>
  <c r="E634" i="1" s="1"/>
  <c r="F633" i="1" a="1"/>
  <c r="F633" i="1" s="1"/>
  <c r="E633" i="1" a="1"/>
  <c r="E633" i="1" s="1"/>
  <c r="F632" i="1" a="1"/>
  <c r="F632" i="1" s="1"/>
  <c r="E632" i="1"/>
  <c r="E632" i="1" a="1"/>
  <c r="F631" i="1"/>
  <c r="F631" i="1" a="1"/>
  <c r="E631" i="1" a="1"/>
  <c r="E631" i="1" s="1"/>
  <c r="F630" i="1" a="1"/>
  <c r="F630" i="1" s="1"/>
  <c r="E630" i="1"/>
  <c r="E630" i="1" a="1"/>
  <c r="F629" i="1" a="1"/>
  <c r="F629" i="1" s="1"/>
  <c r="E629" i="1" a="1"/>
  <c r="E629" i="1" s="1"/>
  <c r="F628" i="1"/>
  <c r="F628" i="1" a="1"/>
  <c r="E628" i="1" a="1"/>
  <c r="E628" i="1" s="1"/>
  <c r="F627" i="1" a="1"/>
  <c r="F627" i="1" s="1"/>
  <c r="E627" i="1" a="1"/>
  <c r="E627" i="1" s="1"/>
  <c r="F626" i="1" a="1"/>
  <c r="F626" i="1" s="1"/>
  <c r="E626" i="1" a="1"/>
  <c r="E626" i="1" s="1"/>
  <c r="F625" i="1" a="1"/>
  <c r="F625" i="1" s="1"/>
  <c r="E625" i="1" a="1"/>
  <c r="E625" i="1" s="1"/>
  <c r="F624" i="1" a="1"/>
  <c r="F624" i="1" s="1"/>
  <c r="E624" i="1" a="1"/>
  <c r="E624" i="1" s="1"/>
  <c r="F623" i="1" a="1"/>
  <c r="F623" i="1" s="1"/>
  <c r="E623" i="1" a="1"/>
  <c r="E623" i="1" s="1"/>
  <c r="F622" i="1" a="1"/>
  <c r="F622" i="1" s="1"/>
  <c r="E622" i="1" a="1"/>
  <c r="E622" i="1" s="1"/>
  <c r="F621" i="1" a="1"/>
  <c r="F621" i="1" s="1"/>
  <c r="E621" i="1"/>
  <c r="E621" i="1" a="1"/>
  <c r="F620" i="1" a="1"/>
  <c r="F620" i="1" s="1"/>
  <c r="E620" i="1" a="1"/>
  <c r="E620" i="1" s="1"/>
  <c r="F619" i="1" a="1"/>
  <c r="F619" i="1" s="1"/>
  <c r="E619" i="1" a="1"/>
  <c r="E619" i="1" s="1"/>
  <c r="F618" i="1" a="1"/>
  <c r="F618" i="1" s="1"/>
  <c r="E618" i="1" a="1"/>
  <c r="E618" i="1" s="1"/>
  <c r="F617" i="1" a="1"/>
  <c r="F617" i="1" s="1"/>
  <c r="E617" i="1" a="1"/>
  <c r="E617" i="1" s="1"/>
  <c r="F616" i="1" a="1"/>
  <c r="F616" i="1" s="1"/>
  <c r="E616" i="1" a="1"/>
  <c r="E616" i="1" s="1"/>
  <c r="F615" i="1" a="1"/>
  <c r="F615" i="1" s="1"/>
  <c r="E615" i="1" a="1"/>
  <c r="E615" i="1" s="1"/>
  <c r="F614" i="1" a="1"/>
  <c r="F614" i="1" s="1"/>
  <c r="E614" i="1" a="1"/>
  <c r="E614" i="1" s="1"/>
  <c r="F613" i="1" a="1"/>
  <c r="F613" i="1" s="1"/>
  <c r="E613" i="1" a="1"/>
  <c r="E613" i="1" s="1"/>
  <c r="F612" i="1" a="1"/>
  <c r="F612" i="1" s="1"/>
  <c r="E612" i="1" a="1"/>
  <c r="E612" i="1" s="1"/>
  <c r="F611" i="1" a="1"/>
  <c r="F611" i="1" s="1"/>
  <c r="E611" i="1" a="1"/>
  <c r="E611" i="1" s="1"/>
  <c r="F610" i="1" a="1"/>
  <c r="F610" i="1" s="1"/>
  <c r="E610" i="1" a="1"/>
  <c r="E610" i="1" s="1"/>
  <c r="F609" i="1" a="1"/>
  <c r="F609" i="1" s="1"/>
  <c r="E609" i="1" a="1"/>
  <c r="E609" i="1" s="1"/>
  <c r="F608" i="1" a="1"/>
  <c r="F608" i="1" s="1"/>
  <c r="E608" i="1" a="1"/>
  <c r="E608" i="1" s="1"/>
  <c r="F607" i="1" a="1"/>
  <c r="F607" i="1" s="1"/>
  <c r="E607" i="1"/>
  <c r="E607" i="1" a="1"/>
  <c r="F606" i="1" a="1"/>
  <c r="F606" i="1" s="1"/>
  <c r="E606" i="1"/>
  <c r="E606" i="1" a="1"/>
  <c r="F605" i="1" a="1"/>
  <c r="F605" i="1" s="1"/>
  <c r="E605" i="1" a="1"/>
  <c r="E605" i="1" s="1"/>
  <c r="F604" i="1" a="1"/>
  <c r="F604" i="1" s="1"/>
  <c r="E604" i="1" a="1"/>
  <c r="E604" i="1" s="1"/>
  <c r="F603" i="1" a="1"/>
  <c r="F603" i="1" s="1"/>
  <c r="E603" i="1" a="1"/>
  <c r="E603" i="1" s="1"/>
  <c r="F602" i="1" a="1"/>
  <c r="F602" i="1" s="1"/>
  <c r="E602" i="1" a="1"/>
  <c r="E602" i="1" s="1"/>
  <c r="F601" i="1" a="1"/>
  <c r="F601" i="1" s="1"/>
  <c r="E601" i="1" a="1"/>
  <c r="E601" i="1" s="1"/>
  <c r="F600" i="1" a="1"/>
  <c r="F600" i="1" s="1"/>
  <c r="E600" i="1" a="1"/>
  <c r="E600" i="1" s="1"/>
  <c r="F599" i="1" a="1"/>
  <c r="F599" i="1" s="1"/>
  <c r="E599" i="1" a="1"/>
  <c r="E599" i="1" s="1"/>
  <c r="F598" i="1" a="1"/>
  <c r="F598" i="1" s="1"/>
  <c r="E598" i="1" a="1"/>
  <c r="E598" i="1" s="1"/>
  <c r="F597" i="1" a="1"/>
  <c r="F597" i="1" s="1"/>
  <c r="E597" i="1" a="1"/>
  <c r="E597" i="1" s="1"/>
  <c r="F596" i="1" a="1"/>
  <c r="F596" i="1" s="1"/>
  <c r="E596" i="1" a="1"/>
  <c r="E596" i="1" s="1"/>
  <c r="F595" i="1" a="1"/>
  <c r="F595" i="1" s="1"/>
  <c r="E595" i="1" a="1"/>
  <c r="E595" i="1" s="1"/>
  <c r="F594" i="1" a="1"/>
  <c r="F594" i="1" s="1"/>
  <c r="E594" i="1" a="1"/>
  <c r="E594" i="1" s="1"/>
  <c r="F593" i="1" a="1"/>
  <c r="F593" i="1" s="1"/>
  <c r="E593" i="1" a="1"/>
  <c r="E593" i="1" s="1"/>
  <c r="F592" i="1" a="1"/>
  <c r="F592" i="1" s="1"/>
  <c r="E592" i="1" a="1"/>
  <c r="E592" i="1" s="1"/>
  <c r="F591" i="1" a="1"/>
  <c r="F591" i="1" s="1"/>
  <c r="E591" i="1" a="1"/>
  <c r="E591" i="1" s="1"/>
  <c r="F590" i="1" a="1"/>
  <c r="F590" i="1" s="1"/>
  <c r="E590" i="1" a="1"/>
  <c r="E590" i="1" s="1"/>
  <c r="F589" i="1" a="1"/>
  <c r="F589" i="1" s="1"/>
  <c r="E589" i="1" a="1"/>
  <c r="E589" i="1" s="1"/>
  <c r="F588" i="1" a="1"/>
  <c r="F588" i="1" s="1"/>
  <c r="E588" i="1" a="1"/>
  <c r="E588" i="1" s="1"/>
  <c r="F587" i="1" a="1"/>
  <c r="F587" i="1" s="1"/>
  <c r="E587" i="1" a="1"/>
  <c r="E587" i="1" s="1"/>
  <c r="F586" i="1" a="1"/>
  <c r="F586" i="1" s="1"/>
  <c r="E586" i="1" a="1"/>
  <c r="E586" i="1" s="1"/>
  <c r="F585" i="1" a="1"/>
  <c r="F585" i="1" s="1"/>
  <c r="E585" i="1" a="1"/>
  <c r="E585" i="1" s="1"/>
  <c r="F584" i="1" a="1"/>
  <c r="F584" i="1" s="1"/>
  <c r="E584" i="1" a="1"/>
  <c r="E584" i="1" s="1"/>
  <c r="F583" i="1"/>
  <c r="F583" i="1" a="1"/>
  <c r="E583" i="1" a="1"/>
  <c r="E583" i="1" s="1"/>
  <c r="F582" i="1" a="1"/>
  <c r="F582" i="1" s="1"/>
  <c r="E582" i="1" a="1"/>
  <c r="E582" i="1" s="1"/>
  <c r="F581" i="1" a="1"/>
  <c r="F581" i="1" s="1"/>
  <c r="E581" i="1" a="1"/>
  <c r="E581" i="1" s="1"/>
  <c r="F580" i="1" a="1"/>
  <c r="F580" i="1" s="1"/>
  <c r="E580" i="1" a="1"/>
  <c r="E580" i="1" s="1"/>
  <c r="F579" i="1" a="1"/>
  <c r="F579" i="1" s="1"/>
  <c r="E579" i="1" a="1"/>
  <c r="E579" i="1" s="1"/>
  <c r="F578" i="1" a="1"/>
  <c r="F578" i="1" s="1"/>
  <c r="E578" i="1" a="1"/>
  <c r="E578" i="1" s="1"/>
  <c r="F577" i="1" a="1"/>
  <c r="F577" i="1" s="1"/>
  <c r="E577" i="1" a="1"/>
  <c r="E577" i="1" s="1"/>
  <c r="F576" i="1" a="1"/>
  <c r="F576" i="1" s="1"/>
  <c r="E576" i="1" a="1"/>
  <c r="E576" i="1" s="1"/>
  <c r="F575" i="1" a="1"/>
  <c r="F575" i="1" s="1"/>
  <c r="E575" i="1" a="1"/>
  <c r="E575" i="1" s="1"/>
  <c r="F574" i="1" a="1"/>
  <c r="F574" i="1" s="1"/>
  <c r="E574" i="1" a="1"/>
  <c r="E574" i="1" s="1"/>
  <c r="F573" i="1" a="1"/>
  <c r="F573" i="1" s="1"/>
  <c r="E573" i="1" a="1"/>
  <c r="E573" i="1" s="1"/>
  <c r="F572" i="1" a="1"/>
  <c r="F572" i="1" s="1"/>
  <c r="E572" i="1" a="1"/>
  <c r="E572" i="1" s="1"/>
  <c r="F571" i="1" a="1"/>
  <c r="F571" i="1" s="1"/>
  <c r="E571" i="1" a="1"/>
  <c r="E571" i="1" s="1"/>
  <c r="F570" i="1" a="1"/>
  <c r="F570" i="1" s="1"/>
  <c r="E570" i="1" a="1"/>
  <c r="E570" i="1" s="1"/>
  <c r="F569" i="1" a="1"/>
  <c r="F569" i="1" s="1"/>
  <c r="E569" i="1"/>
  <c r="E569" i="1" a="1"/>
  <c r="F568" i="1" a="1"/>
  <c r="F568" i="1" s="1"/>
  <c r="E568" i="1" a="1"/>
  <c r="E568" i="1" s="1"/>
  <c r="F567" i="1" a="1"/>
  <c r="F567" i="1" s="1"/>
  <c r="E567" i="1" a="1"/>
  <c r="E567" i="1" s="1"/>
  <c r="F566" i="1" a="1"/>
  <c r="F566" i="1" s="1"/>
  <c r="E566" i="1" a="1"/>
  <c r="E566" i="1" s="1"/>
  <c r="F565" i="1" a="1"/>
  <c r="F565" i="1" s="1"/>
  <c r="E565" i="1" a="1"/>
  <c r="E565" i="1" s="1"/>
  <c r="F564" i="1" a="1"/>
  <c r="F564" i="1" s="1"/>
  <c r="E564" i="1" a="1"/>
  <c r="E564" i="1" s="1"/>
  <c r="F563" i="1" a="1"/>
  <c r="F563" i="1" s="1"/>
  <c r="E563" i="1" a="1"/>
  <c r="E563" i="1" s="1"/>
  <c r="F562" i="1" a="1"/>
  <c r="F562" i="1" s="1"/>
  <c r="E562" i="1" a="1"/>
  <c r="E562" i="1" s="1"/>
  <c r="F561" i="1" a="1"/>
  <c r="F561" i="1" s="1"/>
  <c r="E561" i="1" a="1"/>
  <c r="E561" i="1" s="1"/>
  <c r="F560" i="1" a="1"/>
  <c r="F560" i="1" s="1"/>
  <c r="E560" i="1" a="1"/>
  <c r="E560" i="1" s="1"/>
  <c r="F559" i="1" a="1"/>
  <c r="F559" i="1" s="1"/>
  <c r="E559" i="1"/>
  <c r="E559" i="1" a="1"/>
  <c r="F558" i="1" a="1"/>
  <c r="F558" i="1" s="1"/>
  <c r="E558" i="1" a="1"/>
  <c r="E558" i="1" s="1"/>
  <c r="F557" i="1" a="1"/>
  <c r="F557" i="1" s="1"/>
  <c r="E557" i="1" a="1"/>
  <c r="E557" i="1" s="1"/>
  <c r="F556" i="1" a="1"/>
  <c r="F556" i="1" s="1"/>
  <c r="E556" i="1" a="1"/>
  <c r="E556" i="1" s="1"/>
  <c r="F555" i="1"/>
  <c r="F555" i="1" a="1"/>
  <c r="E555" i="1" a="1"/>
  <c r="E555" i="1" s="1"/>
  <c r="F554" i="1" a="1"/>
  <c r="F554" i="1" s="1"/>
  <c r="E554" i="1" a="1"/>
  <c r="E554" i="1" s="1"/>
  <c r="F553" i="1" a="1"/>
  <c r="F553" i="1" s="1"/>
  <c r="E553" i="1" a="1"/>
  <c r="E553" i="1" s="1"/>
  <c r="F552" i="1" a="1"/>
  <c r="F552" i="1" s="1"/>
  <c r="E552" i="1" a="1"/>
  <c r="E552" i="1" s="1"/>
  <c r="F551" i="1" a="1"/>
  <c r="F551" i="1" s="1"/>
  <c r="E551" i="1" a="1"/>
  <c r="E551" i="1" s="1"/>
  <c r="F550" i="1" a="1"/>
  <c r="F550" i="1" s="1"/>
  <c r="E550" i="1" a="1"/>
  <c r="E550" i="1" s="1"/>
  <c r="F549" i="1" a="1"/>
  <c r="F549" i="1" s="1"/>
  <c r="E549" i="1" a="1"/>
  <c r="E549" i="1" s="1"/>
  <c r="F548" i="1" a="1"/>
  <c r="F548" i="1" s="1"/>
  <c r="E548" i="1" a="1"/>
  <c r="E548" i="1" s="1"/>
  <c r="F547" i="1" a="1"/>
  <c r="F547" i="1" s="1"/>
  <c r="E547" i="1"/>
  <c r="E547" i="1" a="1"/>
  <c r="F546" i="1" a="1"/>
  <c r="F546" i="1" s="1"/>
  <c r="E546" i="1"/>
  <c r="E546" i="1" a="1"/>
  <c r="F545" i="1" a="1"/>
  <c r="F545" i="1" s="1"/>
  <c r="E545" i="1"/>
  <c r="E545" i="1" a="1"/>
  <c r="F544" i="1" a="1"/>
  <c r="F544" i="1" s="1"/>
  <c r="E544" i="1" a="1"/>
  <c r="E544" i="1" s="1"/>
  <c r="F543" i="1" a="1"/>
  <c r="F543" i="1" s="1"/>
  <c r="E543" i="1" a="1"/>
  <c r="E543" i="1" s="1"/>
  <c r="F542" i="1" a="1"/>
  <c r="F542" i="1" s="1"/>
  <c r="E542" i="1" a="1"/>
  <c r="E542" i="1" s="1"/>
  <c r="F541" i="1" a="1"/>
  <c r="F541" i="1" s="1"/>
  <c r="E541" i="1" a="1"/>
  <c r="E541" i="1" s="1"/>
  <c r="F540" i="1" a="1"/>
  <c r="F540" i="1" s="1"/>
  <c r="E540" i="1" a="1"/>
  <c r="E540" i="1" s="1"/>
  <c r="F539" i="1" a="1"/>
  <c r="F539" i="1" s="1"/>
  <c r="E539" i="1" a="1"/>
  <c r="E539" i="1" s="1"/>
  <c r="F538" i="1" a="1"/>
  <c r="F538" i="1" s="1"/>
  <c r="E538" i="1" a="1"/>
  <c r="E538" i="1" s="1"/>
  <c r="F537" i="1" a="1"/>
  <c r="F537" i="1" s="1"/>
  <c r="E537" i="1" a="1"/>
  <c r="E537" i="1" s="1"/>
  <c r="F536" i="1" a="1"/>
  <c r="F536" i="1" s="1"/>
  <c r="E536" i="1" a="1"/>
  <c r="E536" i="1" s="1"/>
  <c r="F535" i="1" a="1"/>
  <c r="F535" i="1" s="1"/>
  <c r="E535" i="1" a="1"/>
  <c r="E535" i="1" s="1"/>
  <c r="F534" i="1" a="1"/>
  <c r="F534" i="1" s="1"/>
  <c r="E534" i="1" a="1"/>
  <c r="E534" i="1" s="1"/>
  <c r="F533" i="1" a="1"/>
  <c r="F533" i="1" s="1"/>
  <c r="E533" i="1" a="1"/>
  <c r="E533" i="1" s="1"/>
  <c r="F532" i="1" a="1"/>
  <c r="F532" i="1" s="1"/>
  <c r="E532" i="1" a="1"/>
  <c r="E532" i="1" s="1"/>
  <c r="F531" i="1" a="1"/>
  <c r="F531" i="1" s="1"/>
  <c r="E531" i="1" a="1"/>
  <c r="E531" i="1" s="1"/>
  <c r="F530" i="1"/>
  <c r="F530" i="1" a="1"/>
  <c r="E530" i="1" a="1"/>
  <c r="E530" i="1" s="1"/>
  <c r="F529" i="1"/>
  <c r="F529" i="1" a="1"/>
  <c r="E529" i="1" a="1"/>
  <c r="E529" i="1" s="1"/>
  <c r="F528" i="1" a="1"/>
  <c r="F528" i="1" s="1"/>
  <c r="E528" i="1" a="1"/>
  <c r="E528" i="1" s="1"/>
  <c r="F527" i="1" a="1"/>
  <c r="F527" i="1" s="1"/>
  <c r="E527" i="1" a="1"/>
  <c r="E527" i="1" s="1"/>
  <c r="F526" i="1" a="1"/>
  <c r="F526" i="1" s="1"/>
  <c r="E526" i="1" a="1"/>
  <c r="E526" i="1" s="1"/>
  <c r="F525" i="1" a="1"/>
  <c r="F525" i="1" s="1"/>
  <c r="E525" i="1" a="1"/>
  <c r="E525" i="1" s="1"/>
  <c r="F524" i="1" a="1"/>
  <c r="F524" i="1" s="1"/>
  <c r="E524" i="1"/>
  <c r="E524" i="1" a="1"/>
  <c r="F523" i="1" a="1"/>
  <c r="F523" i="1" s="1"/>
  <c r="E523" i="1" a="1"/>
  <c r="E523" i="1" s="1"/>
  <c r="F522" i="1" a="1"/>
  <c r="F522" i="1" s="1"/>
  <c r="E522" i="1"/>
  <c r="E522" i="1" a="1"/>
  <c r="F521" i="1" a="1"/>
  <c r="F521" i="1" s="1"/>
  <c r="E521" i="1" a="1"/>
  <c r="E521" i="1" s="1"/>
  <c r="F520" i="1" a="1"/>
  <c r="F520" i="1" s="1"/>
  <c r="E520" i="1"/>
  <c r="E520" i="1" a="1"/>
  <c r="F519" i="1" a="1"/>
  <c r="F519" i="1" s="1"/>
  <c r="E519" i="1" a="1"/>
  <c r="E519" i="1" s="1"/>
  <c r="F518" i="1" a="1"/>
  <c r="F518" i="1" s="1"/>
  <c r="E518" i="1" a="1"/>
  <c r="E518" i="1" s="1"/>
  <c r="F517" i="1" a="1"/>
  <c r="F517" i="1" s="1"/>
  <c r="E517" i="1" a="1"/>
  <c r="E517" i="1" s="1"/>
  <c r="F516" i="1" a="1"/>
  <c r="F516" i="1" s="1"/>
  <c r="E516" i="1" a="1"/>
  <c r="E516" i="1" s="1"/>
  <c r="F515" i="1" a="1"/>
  <c r="F515" i="1" s="1"/>
  <c r="E515" i="1" a="1"/>
  <c r="E515" i="1" s="1"/>
  <c r="F514" i="1" a="1"/>
  <c r="F514" i="1" s="1"/>
  <c r="E514" i="1" a="1"/>
  <c r="E514" i="1" s="1"/>
  <c r="F513" i="1" a="1"/>
  <c r="F513" i="1" s="1"/>
  <c r="E513" i="1" a="1"/>
  <c r="E513" i="1" s="1"/>
  <c r="F512" i="1" a="1"/>
  <c r="F512" i="1" s="1"/>
  <c r="E512" i="1" a="1"/>
  <c r="E512" i="1" s="1"/>
  <c r="F511" i="1" a="1"/>
  <c r="F511" i="1" s="1"/>
  <c r="E511" i="1" a="1"/>
  <c r="E511" i="1" s="1"/>
  <c r="F510" i="1" a="1"/>
  <c r="F510" i="1" s="1"/>
  <c r="E510" i="1" a="1"/>
  <c r="E510" i="1" s="1"/>
  <c r="F509" i="1" a="1"/>
  <c r="F509" i="1" s="1"/>
  <c r="E509" i="1" a="1"/>
  <c r="E509" i="1" s="1"/>
  <c r="F508" i="1" a="1"/>
  <c r="F508" i="1" s="1"/>
  <c r="E508" i="1" a="1"/>
  <c r="E508" i="1" s="1"/>
  <c r="F507" i="1" a="1"/>
  <c r="F507" i="1" s="1"/>
  <c r="E507" i="1" a="1"/>
  <c r="E507" i="1" s="1"/>
  <c r="F506" i="1" a="1"/>
  <c r="F506" i="1" s="1"/>
  <c r="E506" i="1" a="1"/>
  <c r="E506" i="1" s="1"/>
  <c r="F505" i="1"/>
  <c r="F505" i="1" a="1"/>
  <c r="E505" i="1" a="1"/>
  <c r="E505" i="1" s="1"/>
  <c r="F504" i="1" a="1"/>
  <c r="F504" i="1" s="1"/>
  <c r="E504" i="1"/>
  <c r="E504" i="1" a="1"/>
  <c r="F503" i="1" a="1"/>
  <c r="F503" i="1" s="1"/>
  <c r="E503" i="1" a="1"/>
  <c r="E503" i="1" s="1"/>
  <c r="F502" i="1" a="1"/>
  <c r="F502" i="1" s="1"/>
  <c r="E502" i="1" a="1"/>
  <c r="E502" i="1" s="1"/>
  <c r="F501" i="1" a="1"/>
  <c r="F501" i="1" s="1"/>
  <c r="E501" i="1" a="1"/>
  <c r="E501" i="1" s="1"/>
  <c r="F500" i="1" a="1"/>
  <c r="F500" i="1" s="1"/>
  <c r="E500" i="1" a="1"/>
  <c r="E500" i="1" s="1"/>
  <c r="F499" i="1" a="1"/>
  <c r="F499" i="1" s="1"/>
  <c r="E499" i="1" a="1"/>
  <c r="E499" i="1" s="1"/>
  <c r="F498" i="1"/>
  <c r="F498" i="1" a="1"/>
  <c r="E498" i="1" a="1"/>
  <c r="E498" i="1" s="1"/>
  <c r="F497" i="1" a="1"/>
  <c r="F497" i="1" s="1"/>
  <c r="E497" i="1" a="1"/>
  <c r="E497" i="1" s="1"/>
  <c r="F496" i="1" a="1"/>
  <c r="F496" i="1" s="1"/>
  <c r="E496" i="1" a="1"/>
  <c r="E496" i="1" s="1"/>
  <c r="F495" i="1" a="1"/>
  <c r="F495" i="1" s="1"/>
  <c r="E495" i="1" a="1"/>
  <c r="E495" i="1" s="1"/>
  <c r="F494" i="1" a="1"/>
  <c r="F494" i="1" s="1"/>
  <c r="E494" i="1" a="1"/>
  <c r="E494" i="1" s="1"/>
  <c r="F493" i="1" a="1"/>
  <c r="F493" i="1" s="1"/>
  <c r="E493" i="1" a="1"/>
  <c r="E493" i="1" s="1"/>
  <c r="F492" i="1" a="1"/>
  <c r="F492" i="1" s="1"/>
  <c r="E492" i="1" a="1"/>
  <c r="E492" i="1" s="1"/>
  <c r="F491" i="1" a="1"/>
  <c r="F491" i="1" s="1"/>
  <c r="E491" i="1" a="1"/>
  <c r="E491" i="1" s="1"/>
  <c r="F490" i="1" a="1"/>
  <c r="F490" i="1" s="1"/>
  <c r="E490" i="1" a="1"/>
  <c r="E490" i="1" s="1"/>
  <c r="F489" i="1" a="1"/>
  <c r="F489" i="1" s="1"/>
  <c r="E489" i="1" a="1"/>
  <c r="E489" i="1" s="1"/>
  <c r="F488" i="1" a="1"/>
  <c r="F488" i="1" s="1"/>
  <c r="E488" i="1" a="1"/>
  <c r="E488" i="1" s="1"/>
  <c r="F487" i="1" a="1"/>
  <c r="F487" i="1" s="1"/>
  <c r="E487" i="1" a="1"/>
  <c r="E487" i="1" s="1"/>
  <c r="F486" i="1" a="1"/>
  <c r="F486" i="1" s="1"/>
  <c r="E486" i="1" a="1"/>
  <c r="E486" i="1" s="1"/>
  <c r="F485" i="1" a="1"/>
  <c r="F485" i="1" s="1"/>
  <c r="E485" i="1" a="1"/>
  <c r="E485" i="1" s="1"/>
  <c r="F484" i="1" a="1"/>
  <c r="F484" i="1" s="1"/>
  <c r="E484" i="1" a="1"/>
  <c r="E484" i="1" s="1"/>
  <c r="F483" i="1" a="1"/>
  <c r="F483" i="1" s="1"/>
  <c r="E483" i="1" a="1"/>
  <c r="E483" i="1" s="1"/>
  <c r="F482" i="1" a="1"/>
  <c r="F482" i="1" s="1"/>
  <c r="E482" i="1"/>
  <c r="E482" i="1" a="1"/>
  <c r="F481" i="1" a="1"/>
  <c r="F481" i="1" s="1"/>
  <c r="E481" i="1" a="1"/>
  <c r="E481" i="1" s="1"/>
  <c r="F480" i="1" a="1"/>
  <c r="F480" i="1" s="1"/>
  <c r="E480" i="1" a="1"/>
  <c r="E480" i="1" s="1"/>
  <c r="F479" i="1" a="1"/>
  <c r="F479" i="1" s="1"/>
  <c r="E479" i="1" a="1"/>
  <c r="E479" i="1" s="1"/>
  <c r="F478" i="1" a="1"/>
  <c r="F478" i="1" s="1"/>
  <c r="E478" i="1" a="1"/>
  <c r="E478" i="1" s="1"/>
  <c r="F477" i="1" a="1"/>
  <c r="F477" i="1" s="1"/>
  <c r="E477" i="1" a="1"/>
  <c r="E477" i="1" s="1"/>
  <c r="F476" i="1" a="1"/>
  <c r="F476" i="1" s="1"/>
  <c r="E476" i="1"/>
  <c r="E476" i="1" a="1"/>
  <c r="F475" i="1" a="1"/>
  <c r="F475" i="1" s="1"/>
  <c r="E475" i="1" a="1"/>
  <c r="E475" i="1" s="1"/>
  <c r="F474" i="1"/>
  <c r="F474" i="1" a="1"/>
  <c r="E474" i="1" a="1"/>
  <c r="E474" i="1" s="1"/>
  <c r="F473" i="1" a="1"/>
  <c r="F473" i="1" s="1"/>
  <c r="E473" i="1" a="1"/>
  <c r="E473" i="1" s="1"/>
  <c r="F472" i="1" a="1"/>
  <c r="F472" i="1" s="1"/>
  <c r="E472" i="1" a="1"/>
  <c r="E472" i="1" s="1"/>
  <c r="F471" i="1" a="1"/>
  <c r="F471" i="1" s="1"/>
  <c r="E471" i="1" a="1"/>
  <c r="E471" i="1" s="1"/>
  <c r="F470" i="1" a="1"/>
  <c r="F470" i="1" s="1"/>
  <c r="E470" i="1" a="1"/>
  <c r="E470" i="1" s="1"/>
  <c r="F469" i="1" a="1"/>
  <c r="F469" i="1" s="1"/>
  <c r="E469" i="1"/>
  <c r="E469" i="1" a="1"/>
  <c r="F468" i="1" a="1"/>
  <c r="F468" i="1" s="1"/>
  <c r="E468" i="1" a="1"/>
  <c r="E468" i="1" s="1"/>
  <c r="F467" i="1" a="1"/>
  <c r="F467" i="1" s="1"/>
  <c r="E467" i="1"/>
  <c r="E467" i="1" a="1"/>
  <c r="F466" i="1" a="1"/>
  <c r="F466" i="1" s="1"/>
  <c r="E466" i="1" a="1"/>
  <c r="E466" i="1" s="1"/>
  <c r="F465" i="1" a="1"/>
  <c r="F465" i="1" s="1"/>
  <c r="E465" i="1" a="1"/>
  <c r="E465" i="1" s="1"/>
  <c r="F464" i="1" a="1"/>
  <c r="F464" i="1" s="1"/>
  <c r="E464" i="1" a="1"/>
  <c r="E464" i="1" s="1"/>
  <c r="F463" i="1" a="1"/>
  <c r="F463" i="1" s="1"/>
  <c r="E463" i="1" a="1"/>
  <c r="E463" i="1" s="1"/>
  <c r="F462" i="1" a="1"/>
  <c r="F462" i="1" s="1"/>
  <c r="E462" i="1" a="1"/>
  <c r="E462" i="1" s="1"/>
  <c r="F461" i="1" a="1"/>
  <c r="F461" i="1" s="1"/>
  <c r="E461" i="1" a="1"/>
  <c r="E461" i="1" s="1"/>
  <c r="F460" i="1" a="1"/>
  <c r="F460" i="1" s="1"/>
  <c r="E460" i="1" a="1"/>
  <c r="E460" i="1" s="1"/>
  <c r="F459" i="1" a="1"/>
  <c r="F459" i="1" s="1"/>
  <c r="E459" i="1"/>
  <c r="E459" i="1" a="1"/>
  <c r="F458" i="1" a="1"/>
  <c r="F458" i="1" s="1"/>
  <c r="E458" i="1" a="1"/>
  <c r="E458" i="1" s="1"/>
  <c r="F457" i="1" a="1"/>
  <c r="F457" i="1" s="1"/>
  <c r="E457" i="1" a="1"/>
  <c r="E457" i="1" s="1"/>
  <c r="F456" i="1" a="1"/>
  <c r="F456" i="1" s="1"/>
  <c r="E456" i="1" a="1"/>
  <c r="E456" i="1" s="1"/>
  <c r="F455" i="1" a="1"/>
  <c r="F455" i="1" s="1"/>
  <c r="E455" i="1" a="1"/>
  <c r="E455" i="1" s="1"/>
  <c r="F454" i="1" a="1"/>
  <c r="F454" i="1" s="1"/>
  <c r="E454" i="1" a="1"/>
  <c r="E454" i="1" s="1"/>
  <c r="F453" i="1" a="1"/>
  <c r="F453" i="1" s="1"/>
  <c r="E453" i="1" a="1"/>
  <c r="E453" i="1" s="1"/>
  <c r="F452" i="1" a="1"/>
  <c r="F452" i="1" s="1"/>
  <c r="E452" i="1"/>
  <c r="E452" i="1" a="1"/>
  <c r="F451" i="1" a="1"/>
  <c r="F451" i="1" s="1"/>
  <c r="E451" i="1" a="1"/>
  <c r="E451" i="1" s="1"/>
  <c r="F450" i="1" a="1"/>
  <c r="F450" i="1" s="1"/>
  <c r="E450" i="1" a="1"/>
  <c r="E450" i="1" s="1"/>
  <c r="F449" i="1" a="1"/>
  <c r="F449" i="1" s="1"/>
  <c r="E449" i="1" a="1"/>
  <c r="E449" i="1" s="1"/>
  <c r="F448" i="1" a="1"/>
  <c r="F448" i="1" s="1"/>
  <c r="E448" i="1" a="1"/>
  <c r="E448" i="1" s="1"/>
  <c r="F447" i="1" a="1"/>
  <c r="F447" i="1" s="1"/>
  <c r="E447" i="1"/>
  <c r="E447" i="1" a="1"/>
  <c r="F446" i="1" a="1"/>
  <c r="F446" i="1" s="1"/>
  <c r="E446" i="1"/>
  <c r="E446" i="1" a="1"/>
  <c r="F445" i="1" a="1"/>
  <c r="F445" i="1" s="1"/>
  <c r="E445" i="1"/>
  <c r="E445" i="1" a="1"/>
  <c r="F444" i="1" a="1"/>
  <c r="F444" i="1" s="1"/>
  <c r="E444" i="1" a="1"/>
  <c r="E444" i="1" s="1"/>
  <c r="F443" i="1"/>
  <c r="F443" i="1" a="1"/>
  <c r="E443" i="1" a="1"/>
  <c r="E443" i="1" s="1"/>
  <c r="F442" i="1" a="1"/>
  <c r="F442" i="1" s="1"/>
  <c r="E442" i="1" a="1"/>
  <c r="E442" i="1" s="1"/>
  <c r="F441" i="1" a="1"/>
  <c r="F441" i="1" s="1"/>
  <c r="E441" i="1" a="1"/>
  <c r="E441" i="1" s="1"/>
  <c r="F440" i="1" a="1"/>
  <c r="F440" i="1" s="1"/>
  <c r="E440" i="1" a="1"/>
  <c r="E440" i="1" s="1"/>
  <c r="F439" i="1" a="1"/>
  <c r="F439" i="1" s="1"/>
  <c r="E439" i="1" a="1"/>
  <c r="E439" i="1" s="1"/>
  <c r="F438" i="1" a="1"/>
  <c r="F438" i="1" s="1"/>
  <c r="E438" i="1" a="1"/>
  <c r="E438" i="1" s="1"/>
  <c r="F437" i="1" a="1"/>
  <c r="F437" i="1" s="1"/>
  <c r="E437" i="1" a="1"/>
  <c r="E437" i="1" s="1"/>
  <c r="F436" i="1" a="1"/>
  <c r="F436" i="1" s="1"/>
  <c r="E436" i="1" a="1"/>
  <c r="E436" i="1" s="1"/>
  <c r="F435" i="1" a="1"/>
  <c r="F435" i="1" s="1"/>
  <c r="E435" i="1" a="1"/>
  <c r="E435" i="1" s="1"/>
  <c r="F434" i="1" a="1"/>
  <c r="F434" i="1" s="1"/>
  <c r="E434" i="1" a="1"/>
  <c r="E434" i="1" s="1"/>
  <c r="F433" i="1" a="1"/>
  <c r="F433" i="1" s="1"/>
  <c r="E433" i="1" a="1"/>
  <c r="E433" i="1" s="1"/>
  <c r="F432" i="1" a="1"/>
  <c r="F432" i="1" s="1"/>
  <c r="E432" i="1" a="1"/>
  <c r="E432" i="1" s="1"/>
  <c r="F431" i="1" a="1"/>
  <c r="F431" i="1" s="1"/>
  <c r="E431" i="1" a="1"/>
  <c r="E431" i="1" s="1"/>
  <c r="F430" i="1"/>
  <c r="F430" i="1" a="1"/>
  <c r="E430" i="1" a="1"/>
  <c r="E430" i="1" s="1"/>
  <c r="F429" i="1" a="1"/>
  <c r="F429" i="1" s="1"/>
  <c r="E429" i="1" a="1"/>
  <c r="E429" i="1" s="1"/>
  <c r="F428" i="1" a="1"/>
  <c r="F428" i="1" s="1"/>
  <c r="E428" i="1" a="1"/>
  <c r="E428" i="1" s="1"/>
  <c r="F427" i="1" a="1"/>
  <c r="F427" i="1" s="1"/>
  <c r="E427" i="1" a="1"/>
  <c r="E427" i="1" s="1"/>
  <c r="F426" i="1" a="1"/>
  <c r="F426" i="1" s="1"/>
  <c r="E426" i="1" a="1"/>
  <c r="E426" i="1" s="1"/>
  <c r="F425" i="1" a="1"/>
  <c r="F425" i="1" s="1"/>
  <c r="E425" i="1" a="1"/>
  <c r="E425" i="1" s="1"/>
  <c r="F424" i="1" a="1"/>
  <c r="F424" i="1" s="1"/>
  <c r="E424" i="1" a="1"/>
  <c r="E424" i="1" s="1"/>
  <c r="F423" i="1"/>
  <c r="F423" i="1" a="1"/>
  <c r="E423" i="1" a="1"/>
  <c r="E423" i="1" s="1"/>
  <c r="F422" i="1" a="1"/>
  <c r="F422" i="1" s="1"/>
  <c r="E422" i="1" a="1"/>
  <c r="E422" i="1" s="1"/>
  <c r="F421" i="1" a="1"/>
  <c r="F421" i="1" s="1"/>
  <c r="E421" i="1" a="1"/>
  <c r="E421" i="1" s="1"/>
  <c r="F420" i="1" a="1"/>
  <c r="F420" i="1" s="1"/>
  <c r="E420" i="1" a="1"/>
  <c r="E420" i="1" s="1"/>
  <c r="F419" i="1" a="1"/>
  <c r="F419" i="1" s="1"/>
  <c r="E419" i="1" a="1"/>
  <c r="E419" i="1" s="1"/>
  <c r="F418" i="1" a="1"/>
  <c r="F418" i="1" s="1"/>
  <c r="E418" i="1" a="1"/>
  <c r="E418" i="1" s="1"/>
  <c r="F417" i="1" a="1"/>
  <c r="F417" i="1" s="1"/>
  <c r="E417" i="1" a="1"/>
  <c r="E417" i="1" s="1"/>
  <c r="F416" i="1" a="1"/>
  <c r="F416" i="1" s="1"/>
  <c r="E416" i="1" a="1"/>
  <c r="E416" i="1" s="1"/>
  <c r="F415" i="1"/>
  <c r="F415" i="1" a="1"/>
  <c r="E415" i="1" a="1"/>
  <c r="E415" i="1" s="1"/>
  <c r="F414" i="1"/>
  <c r="F414" i="1" a="1"/>
  <c r="E414" i="1" a="1"/>
  <c r="E414" i="1" s="1"/>
  <c r="F413" i="1"/>
  <c r="F413" i="1" a="1"/>
  <c r="E413" i="1" a="1"/>
  <c r="E413" i="1" s="1"/>
  <c r="F412" i="1" a="1"/>
  <c r="F412" i="1" s="1"/>
  <c r="E412" i="1" a="1"/>
  <c r="E412" i="1" s="1"/>
  <c r="F411" i="1" a="1"/>
  <c r="F411" i="1" s="1"/>
  <c r="E411" i="1" a="1"/>
  <c r="E411" i="1" s="1"/>
  <c r="F410" i="1" a="1"/>
  <c r="F410" i="1" s="1"/>
  <c r="E410" i="1" a="1"/>
  <c r="E410" i="1" s="1"/>
  <c r="F409" i="1" a="1"/>
  <c r="F409" i="1" s="1"/>
  <c r="E409" i="1"/>
  <c r="E409" i="1" a="1"/>
  <c r="F408" i="1" a="1"/>
  <c r="F408" i="1" s="1"/>
  <c r="E408" i="1" a="1"/>
  <c r="E408" i="1" s="1"/>
  <c r="F407" i="1" a="1"/>
  <c r="F407" i="1" s="1"/>
  <c r="E407" i="1" a="1"/>
  <c r="E407" i="1" s="1"/>
  <c r="F406" i="1" a="1"/>
  <c r="F406" i="1" s="1"/>
  <c r="E406" i="1" a="1"/>
  <c r="E406" i="1" s="1"/>
  <c r="F405" i="1"/>
  <c r="F405" i="1" a="1"/>
  <c r="E405" i="1" a="1"/>
  <c r="E405" i="1" s="1"/>
  <c r="F404" i="1" a="1"/>
  <c r="F404" i="1" s="1"/>
  <c r="E404" i="1" a="1"/>
  <c r="E404" i="1" s="1"/>
  <c r="F403" i="1" a="1"/>
  <c r="F403" i="1" s="1"/>
  <c r="E403" i="1" a="1"/>
  <c r="E403" i="1" s="1"/>
  <c r="F402" i="1" a="1"/>
  <c r="F402" i="1" s="1"/>
  <c r="E402" i="1" a="1"/>
  <c r="E402" i="1" s="1"/>
  <c r="F401" i="1" a="1"/>
  <c r="F401" i="1" s="1"/>
  <c r="E401" i="1" a="1"/>
  <c r="E401" i="1" s="1"/>
  <c r="F400" i="1" a="1"/>
  <c r="F400" i="1" s="1"/>
  <c r="E400" i="1" a="1"/>
  <c r="E400" i="1" s="1"/>
  <c r="F399" i="1" a="1"/>
  <c r="F399" i="1" s="1"/>
  <c r="E399" i="1" a="1"/>
  <c r="E399" i="1" s="1"/>
  <c r="F398" i="1" a="1"/>
  <c r="F398" i="1" s="1"/>
  <c r="E398" i="1" a="1"/>
  <c r="E398" i="1" s="1"/>
  <c r="F397" i="1" a="1"/>
  <c r="F397" i="1" s="1"/>
  <c r="E397" i="1" a="1"/>
  <c r="E397" i="1" s="1"/>
  <c r="F396" i="1" a="1"/>
  <c r="F396" i="1" s="1"/>
  <c r="E396" i="1" a="1"/>
  <c r="E396" i="1" s="1"/>
  <c r="F395" i="1" a="1"/>
  <c r="F395" i="1" s="1"/>
  <c r="E395" i="1" a="1"/>
  <c r="E395" i="1" s="1"/>
  <c r="F394" i="1" a="1"/>
  <c r="F394" i="1" s="1"/>
  <c r="E394" i="1" a="1"/>
  <c r="E394" i="1" s="1"/>
  <c r="F393" i="1" a="1"/>
  <c r="F393" i="1" s="1"/>
  <c r="E393" i="1" a="1"/>
  <c r="E393" i="1" s="1"/>
  <c r="F392" i="1" a="1"/>
  <c r="F392" i="1" s="1"/>
  <c r="E392" i="1"/>
  <c r="E392" i="1" a="1"/>
  <c r="F391" i="1" a="1"/>
  <c r="F391" i="1" s="1"/>
  <c r="E391" i="1" a="1"/>
  <c r="E391" i="1" s="1"/>
  <c r="F390" i="1" a="1"/>
  <c r="F390" i="1" s="1"/>
  <c r="E390" i="1" a="1"/>
  <c r="E390" i="1" s="1"/>
  <c r="F389" i="1" a="1"/>
  <c r="F389" i="1" s="1"/>
  <c r="E389" i="1" a="1"/>
  <c r="E389" i="1" s="1"/>
  <c r="F388" i="1" a="1"/>
  <c r="F388" i="1" s="1"/>
  <c r="E388" i="1" a="1"/>
  <c r="E388" i="1" s="1"/>
  <c r="F387" i="1" a="1"/>
  <c r="F387" i="1" s="1"/>
  <c r="E387" i="1" a="1"/>
  <c r="E387" i="1" s="1"/>
  <c r="F386" i="1" a="1"/>
  <c r="F386" i="1" s="1"/>
  <c r="E386" i="1"/>
  <c r="E386" i="1" a="1"/>
  <c r="F385" i="1" a="1"/>
  <c r="F385" i="1" s="1"/>
  <c r="E385" i="1" a="1"/>
  <c r="E385" i="1" s="1"/>
  <c r="F384" i="1" a="1"/>
  <c r="F384" i="1" s="1"/>
  <c r="E384" i="1" a="1"/>
  <c r="E384" i="1" s="1"/>
  <c r="F383" i="1"/>
  <c r="F383" i="1" a="1"/>
  <c r="E383" i="1" a="1"/>
  <c r="E383" i="1" s="1"/>
  <c r="F382" i="1" a="1"/>
  <c r="F382" i="1" s="1"/>
  <c r="E382" i="1" a="1"/>
  <c r="E382" i="1" s="1"/>
  <c r="F381" i="1" a="1"/>
  <c r="F381" i="1" s="1"/>
  <c r="E381" i="1" a="1"/>
  <c r="E381" i="1" s="1"/>
  <c r="F380" i="1" a="1"/>
  <c r="F380" i="1" s="1"/>
  <c r="E380" i="1" a="1"/>
  <c r="E380" i="1" s="1"/>
  <c r="F379" i="1" a="1"/>
  <c r="F379" i="1" s="1"/>
  <c r="E379" i="1" a="1"/>
  <c r="E379" i="1" s="1"/>
  <c r="F378" i="1" a="1"/>
  <c r="F378" i="1" s="1"/>
  <c r="E378" i="1" a="1"/>
  <c r="E378" i="1" s="1"/>
  <c r="F377" i="1" a="1"/>
  <c r="F377" i="1" s="1"/>
  <c r="E377" i="1" a="1"/>
  <c r="E377" i="1" s="1"/>
  <c r="F376" i="1" a="1"/>
  <c r="F376" i="1" s="1"/>
  <c r="E376" i="1" a="1"/>
  <c r="E376" i="1" s="1"/>
  <c r="F375" i="1" a="1"/>
  <c r="F375" i="1" s="1"/>
  <c r="E375" i="1" a="1"/>
  <c r="E375" i="1" s="1"/>
  <c r="F374" i="1" a="1"/>
  <c r="F374" i="1" s="1"/>
  <c r="E374" i="1"/>
  <c r="E374" i="1" a="1"/>
  <c r="F373" i="1" a="1"/>
  <c r="F373" i="1" s="1"/>
  <c r="E373" i="1" a="1"/>
  <c r="E373" i="1" s="1"/>
  <c r="F372" i="1" a="1"/>
  <c r="F372" i="1" s="1"/>
  <c r="E372" i="1" a="1"/>
  <c r="E372" i="1" s="1"/>
  <c r="F371" i="1" a="1"/>
  <c r="F371" i="1" s="1"/>
  <c r="E371" i="1" a="1"/>
  <c r="E371" i="1" s="1"/>
  <c r="F370" i="1" a="1"/>
  <c r="F370" i="1" s="1"/>
  <c r="E370" i="1" a="1"/>
  <c r="E370" i="1" s="1"/>
  <c r="F369" i="1" a="1"/>
  <c r="F369" i="1" s="1"/>
  <c r="E369" i="1" a="1"/>
  <c r="E369" i="1" s="1"/>
  <c r="F368" i="1" a="1"/>
  <c r="F368" i="1" s="1"/>
  <c r="E368" i="1" a="1"/>
  <c r="E368" i="1" s="1"/>
  <c r="F367" i="1" a="1"/>
  <c r="F367" i="1" s="1"/>
  <c r="E367" i="1"/>
  <c r="E367" i="1" a="1"/>
  <c r="F366" i="1" a="1"/>
  <c r="F366" i="1" s="1"/>
  <c r="E366" i="1"/>
  <c r="E366" i="1" a="1"/>
  <c r="F365" i="1" a="1"/>
  <c r="F365" i="1" s="1"/>
  <c r="E365" i="1" a="1"/>
  <c r="E365" i="1" s="1"/>
  <c r="F364" i="1" a="1"/>
  <c r="F364" i="1" s="1"/>
  <c r="E364" i="1" a="1"/>
  <c r="E364" i="1" s="1"/>
  <c r="F363" i="1" a="1"/>
  <c r="F363" i="1" s="1"/>
  <c r="E363" i="1" a="1"/>
  <c r="E363" i="1" s="1"/>
  <c r="F362" i="1" a="1"/>
  <c r="F362" i="1" s="1"/>
  <c r="E362" i="1"/>
  <c r="E362" i="1" a="1"/>
  <c r="F361" i="1" a="1"/>
  <c r="F361" i="1" s="1"/>
  <c r="E361" i="1"/>
  <c r="E361" i="1" a="1"/>
  <c r="F360" i="1" a="1"/>
  <c r="F360" i="1" s="1"/>
  <c r="E360" i="1"/>
  <c r="E360" i="1" a="1"/>
  <c r="F359" i="1" a="1"/>
  <c r="F359" i="1" s="1"/>
  <c r="E359" i="1"/>
  <c r="E359" i="1" a="1"/>
  <c r="F358" i="1" a="1"/>
  <c r="F358" i="1" s="1"/>
  <c r="E358" i="1" a="1"/>
  <c r="E358" i="1" s="1"/>
  <c r="F357" i="1" a="1"/>
  <c r="F357" i="1" s="1"/>
  <c r="E357" i="1" a="1"/>
  <c r="E357" i="1" s="1"/>
  <c r="F356" i="1" a="1"/>
  <c r="F356" i="1" s="1"/>
  <c r="E356" i="1" a="1"/>
  <c r="E356" i="1" s="1"/>
  <c r="F355" i="1" a="1"/>
  <c r="F355" i="1" s="1"/>
  <c r="E355" i="1" a="1"/>
  <c r="E355" i="1" s="1"/>
  <c r="F354" i="1" a="1"/>
  <c r="F354" i="1" s="1"/>
  <c r="E354" i="1"/>
  <c r="E354" i="1" a="1"/>
  <c r="F353" i="1" a="1"/>
  <c r="F353" i="1" s="1"/>
  <c r="E353" i="1" a="1"/>
  <c r="E353" i="1" s="1"/>
  <c r="F352" i="1" a="1"/>
  <c r="F352" i="1" s="1"/>
  <c r="E352" i="1" a="1"/>
  <c r="E352" i="1" s="1"/>
  <c r="F351" i="1" a="1"/>
  <c r="F351" i="1" s="1"/>
  <c r="E351" i="1" a="1"/>
  <c r="E351" i="1" s="1"/>
  <c r="F350" i="1" a="1"/>
  <c r="F350" i="1" s="1"/>
  <c r="E350" i="1" a="1"/>
  <c r="E350" i="1" s="1"/>
  <c r="F349" i="1" a="1"/>
  <c r="F349" i="1" s="1"/>
  <c r="E349" i="1" a="1"/>
  <c r="E349" i="1" s="1"/>
  <c r="F348" i="1" a="1"/>
  <c r="F348" i="1" s="1"/>
  <c r="E348" i="1" a="1"/>
  <c r="E348" i="1" s="1"/>
  <c r="F347" i="1" a="1"/>
  <c r="F347" i="1" s="1"/>
  <c r="E347" i="1" a="1"/>
  <c r="E347" i="1" s="1"/>
  <c r="F346" i="1" a="1"/>
  <c r="F346" i="1" s="1"/>
  <c r="E346" i="1" a="1"/>
  <c r="E346" i="1" s="1"/>
  <c r="F345" i="1" a="1"/>
  <c r="F345" i="1" s="1"/>
  <c r="E345" i="1" a="1"/>
  <c r="E345" i="1" s="1"/>
  <c r="F344" i="1" a="1"/>
  <c r="F344" i="1" s="1"/>
  <c r="E344" i="1" a="1"/>
  <c r="E344" i="1" s="1"/>
  <c r="F343" i="1" a="1"/>
  <c r="F343" i="1" s="1"/>
  <c r="E343" i="1" a="1"/>
  <c r="E343" i="1" s="1"/>
  <c r="F342" i="1" a="1"/>
  <c r="F342" i="1" s="1"/>
  <c r="E342" i="1" a="1"/>
  <c r="E342" i="1" s="1"/>
  <c r="F341" i="1" a="1"/>
  <c r="F341" i="1" s="1"/>
  <c r="E341" i="1" a="1"/>
  <c r="E341" i="1" s="1"/>
  <c r="F340" i="1" a="1"/>
  <c r="F340" i="1" s="1"/>
  <c r="E340" i="1" a="1"/>
  <c r="E340" i="1" s="1"/>
  <c r="F339" i="1" a="1"/>
  <c r="F339" i="1" s="1"/>
  <c r="E339" i="1" a="1"/>
  <c r="E339" i="1" s="1"/>
  <c r="F338" i="1" a="1"/>
  <c r="F338" i="1" s="1"/>
  <c r="E338" i="1" a="1"/>
  <c r="E338" i="1" s="1"/>
  <c r="F337" i="1" a="1"/>
  <c r="F337" i="1" s="1"/>
  <c r="E337" i="1" a="1"/>
  <c r="E337" i="1" s="1"/>
  <c r="F336" i="1" a="1"/>
  <c r="F336" i="1" s="1"/>
  <c r="E336" i="1"/>
  <c r="E336" i="1" a="1"/>
  <c r="F335" i="1" a="1"/>
  <c r="F335" i="1" s="1"/>
  <c r="E335" i="1" a="1"/>
  <c r="E335" i="1" s="1"/>
  <c r="F334" i="1" a="1"/>
  <c r="F334" i="1" s="1"/>
  <c r="E334" i="1" a="1"/>
  <c r="E334" i="1" s="1"/>
  <c r="F333" i="1" a="1"/>
  <c r="F333" i="1" s="1"/>
  <c r="E333" i="1" a="1"/>
  <c r="E333" i="1" s="1"/>
  <c r="F332" i="1" a="1"/>
  <c r="F332" i="1" s="1"/>
  <c r="E332" i="1" a="1"/>
  <c r="E332" i="1" s="1"/>
  <c r="F331" i="1" a="1"/>
  <c r="F331" i="1" s="1"/>
  <c r="E331" i="1" a="1"/>
  <c r="E331" i="1" s="1"/>
  <c r="F330" i="1" a="1"/>
  <c r="F330" i="1" s="1"/>
  <c r="E330" i="1"/>
  <c r="E330" i="1" a="1"/>
  <c r="F329" i="1" a="1"/>
  <c r="F329" i="1" s="1"/>
  <c r="E329" i="1" a="1"/>
  <c r="E329" i="1" s="1"/>
  <c r="F328" i="1" a="1"/>
  <c r="F328" i="1" s="1"/>
  <c r="E328" i="1" a="1"/>
  <c r="E328" i="1" s="1"/>
  <c r="F327" i="1" a="1"/>
  <c r="F327" i="1" s="1"/>
  <c r="E327" i="1" a="1"/>
  <c r="E327" i="1" s="1"/>
  <c r="F326" i="1" a="1"/>
  <c r="F326" i="1" s="1"/>
  <c r="E326" i="1" a="1"/>
  <c r="E326" i="1" s="1"/>
  <c r="F325" i="1" a="1"/>
  <c r="F325" i="1" s="1"/>
  <c r="E325" i="1" a="1"/>
  <c r="E325" i="1" s="1"/>
  <c r="F324" i="1" a="1"/>
  <c r="F324" i="1" s="1"/>
  <c r="E324" i="1" a="1"/>
  <c r="E324" i="1" s="1"/>
  <c r="F323" i="1" a="1"/>
  <c r="F323" i="1" s="1"/>
  <c r="E323" i="1" a="1"/>
  <c r="E323" i="1" s="1"/>
  <c r="F322" i="1" a="1"/>
  <c r="F322" i="1" s="1"/>
  <c r="E322" i="1" a="1"/>
  <c r="E322" i="1" s="1"/>
  <c r="F321" i="1" a="1"/>
  <c r="F321" i="1" s="1"/>
  <c r="E321" i="1" a="1"/>
  <c r="E321" i="1" s="1"/>
  <c r="F320" i="1" a="1"/>
  <c r="F320" i="1" s="1"/>
  <c r="E320" i="1" a="1"/>
  <c r="E320" i="1" s="1"/>
  <c r="F319" i="1" a="1"/>
  <c r="F319" i="1" s="1"/>
  <c r="E319" i="1" a="1"/>
  <c r="E319" i="1" s="1"/>
  <c r="F318" i="1" a="1"/>
  <c r="F318" i="1" s="1"/>
  <c r="E318" i="1" a="1"/>
  <c r="E318" i="1" s="1"/>
  <c r="F317" i="1" a="1"/>
  <c r="F317" i="1" s="1"/>
  <c r="E317" i="1" a="1"/>
  <c r="E317" i="1" s="1"/>
  <c r="F316" i="1" a="1"/>
  <c r="F316" i="1" s="1"/>
  <c r="E316" i="1" a="1"/>
  <c r="E316" i="1" s="1"/>
  <c r="F315" i="1" a="1"/>
  <c r="F315" i="1" s="1"/>
  <c r="E315" i="1" a="1"/>
  <c r="E315" i="1" s="1"/>
  <c r="F314" i="1" a="1"/>
  <c r="F314" i="1" s="1"/>
  <c r="E314" i="1"/>
  <c r="E314" i="1" a="1"/>
  <c r="F313" i="1" a="1"/>
  <c r="F313" i="1" s="1"/>
  <c r="E313" i="1" a="1"/>
  <c r="E313" i="1" s="1"/>
  <c r="F312" i="1" a="1"/>
  <c r="F312" i="1" s="1"/>
  <c r="E312" i="1" a="1"/>
  <c r="E312" i="1" s="1"/>
  <c r="F311" i="1" a="1"/>
  <c r="F311" i="1" s="1"/>
  <c r="E311" i="1" a="1"/>
  <c r="E311" i="1" s="1"/>
  <c r="F310" i="1" a="1"/>
  <c r="F310" i="1" s="1"/>
  <c r="E310" i="1" a="1"/>
  <c r="E310" i="1" s="1"/>
  <c r="F309" i="1" a="1"/>
  <c r="F309" i="1" s="1"/>
  <c r="E309" i="1" a="1"/>
  <c r="E309" i="1" s="1"/>
  <c r="F308" i="1" a="1"/>
  <c r="F308" i="1" s="1"/>
  <c r="E308" i="1" a="1"/>
  <c r="E308" i="1" s="1"/>
  <c r="F307" i="1" a="1"/>
  <c r="F307" i="1" s="1"/>
  <c r="E307" i="1" a="1"/>
  <c r="E307" i="1" s="1"/>
  <c r="F306" i="1" a="1"/>
  <c r="F306" i="1" s="1"/>
  <c r="E306" i="1" a="1"/>
  <c r="E306" i="1" s="1"/>
  <c r="F305" i="1" a="1"/>
  <c r="F305" i="1" s="1"/>
  <c r="E305" i="1" a="1"/>
  <c r="E305" i="1" s="1"/>
  <c r="F304" i="1" a="1"/>
  <c r="F304" i="1" s="1"/>
  <c r="E304" i="1" a="1"/>
  <c r="E304" i="1" s="1"/>
  <c r="F303" i="1" a="1"/>
  <c r="F303" i="1" s="1"/>
  <c r="E303" i="1" a="1"/>
  <c r="E303" i="1" s="1"/>
  <c r="F302" i="1" a="1"/>
  <c r="F302" i="1" s="1"/>
  <c r="E302" i="1" a="1"/>
  <c r="E302" i="1" s="1"/>
  <c r="F301" i="1" a="1"/>
  <c r="F301" i="1" s="1"/>
  <c r="E301" i="1" a="1"/>
  <c r="E301" i="1" s="1"/>
  <c r="F300" i="1" a="1"/>
  <c r="F300" i="1" s="1"/>
  <c r="E300" i="1" a="1"/>
  <c r="E300" i="1" s="1"/>
  <c r="F299" i="1" a="1"/>
  <c r="F299" i="1" s="1"/>
  <c r="E299" i="1" a="1"/>
  <c r="E299" i="1" s="1"/>
  <c r="F298" i="1" a="1"/>
  <c r="F298" i="1" s="1"/>
  <c r="E298" i="1" a="1"/>
  <c r="E298" i="1" s="1"/>
  <c r="F297" i="1" a="1"/>
  <c r="F297" i="1" s="1"/>
  <c r="E297" i="1" a="1"/>
  <c r="E297" i="1" s="1"/>
  <c r="F296" i="1" a="1"/>
  <c r="F296" i="1" s="1"/>
  <c r="E296" i="1" a="1"/>
  <c r="E296" i="1" s="1"/>
  <c r="F295" i="1" a="1"/>
  <c r="F295" i="1" s="1"/>
  <c r="E295" i="1" a="1"/>
  <c r="E295" i="1" s="1"/>
  <c r="F294" i="1" a="1"/>
  <c r="F294" i="1" s="1"/>
  <c r="E294" i="1"/>
  <c r="E294" i="1" a="1"/>
  <c r="F293" i="1" a="1"/>
  <c r="F293" i="1" s="1"/>
  <c r="E293" i="1" a="1"/>
  <c r="E293" i="1" s="1"/>
  <c r="F292" i="1" a="1"/>
  <c r="F292" i="1" s="1"/>
  <c r="E292" i="1" a="1"/>
  <c r="E292" i="1" s="1"/>
  <c r="F291" i="1" a="1"/>
  <c r="F291" i="1" s="1"/>
  <c r="E291" i="1" a="1"/>
  <c r="E291" i="1" s="1"/>
  <c r="F290" i="1" a="1"/>
  <c r="F290" i="1" s="1"/>
  <c r="E290" i="1"/>
  <c r="E290" i="1" a="1"/>
  <c r="F289" i="1" a="1"/>
  <c r="F289" i="1" s="1"/>
  <c r="E289" i="1" a="1"/>
  <c r="E289" i="1" s="1"/>
  <c r="F288" i="1" a="1"/>
  <c r="F288" i="1" s="1"/>
  <c r="E288" i="1" a="1"/>
  <c r="E288" i="1" s="1"/>
  <c r="F287" i="1" a="1"/>
  <c r="F287" i="1" s="1"/>
  <c r="E287" i="1" a="1"/>
  <c r="E287" i="1" s="1"/>
  <c r="F286" i="1" a="1"/>
  <c r="F286" i="1" s="1"/>
  <c r="E286" i="1"/>
  <c r="E286" i="1" a="1"/>
  <c r="F285" i="1" a="1"/>
  <c r="F285" i="1" s="1"/>
  <c r="E285" i="1" a="1"/>
  <c r="E285" i="1" s="1"/>
  <c r="F284" i="1" a="1"/>
  <c r="F284" i="1" s="1"/>
  <c r="E284" i="1" a="1"/>
  <c r="E284" i="1" s="1"/>
  <c r="F283" i="1" a="1"/>
  <c r="F283" i="1" s="1"/>
  <c r="E283" i="1" a="1"/>
  <c r="E283" i="1" s="1"/>
  <c r="F282" i="1" a="1"/>
  <c r="F282" i="1" s="1"/>
  <c r="E282" i="1" a="1"/>
  <c r="E282" i="1" s="1"/>
  <c r="F281" i="1" a="1"/>
  <c r="F281" i="1" s="1"/>
  <c r="E281" i="1" a="1"/>
  <c r="E281" i="1" s="1"/>
  <c r="F280" i="1" a="1"/>
  <c r="F280" i="1" s="1"/>
  <c r="E280" i="1"/>
  <c r="E280" i="1" a="1"/>
  <c r="F279" i="1" a="1"/>
  <c r="F279" i="1" s="1"/>
  <c r="E279" i="1" a="1"/>
  <c r="E279" i="1" s="1"/>
  <c r="F278" i="1" a="1"/>
  <c r="F278" i="1" s="1"/>
  <c r="E278" i="1" a="1"/>
  <c r="E278" i="1" s="1"/>
  <c r="F277" i="1" a="1"/>
  <c r="F277" i="1" s="1"/>
  <c r="E277" i="1"/>
  <c r="E277" i="1" a="1"/>
  <c r="F276" i="1" a="1"/>
  <c r="F276" i="1" s="1"/>
  <c r="E276" i="1" a="1"/>
  <c r="E276" i="1" s="1"/>
  <c r="F275" i="1" a="1"/>
  <c r="F275" i="1" s="1"/>
  <c r="E275" i="1" a="1"/>
  <c r="E275" i="1" s="1"/>
  <c r="F274" i="1" a="1"/>
  <c r="F274" i="1" s="1"/>
  <c r="E274" i="1" a="1"/>
  <c r="E274" i="1" s="1"/>
  <c r="F273" i="1" a="1"/>
  <c r="F273" i="1" s="1"/>
  <c r="E273" i="1" a="1"/>
  <c r="E273" i="1" s="1"/>
  <c r="F272" i="1" a="1"/>
  <c r="F272" i="1" s="1"/>
  <c r="E272" i="1" a="1"/>
  <c r="E272" i="1" s="1"/>
  <c r="F271" i="1" a="1"/>
  <c r="F271" i="1" s="1"/>
  <c r="E271" i="1"/>
  <c r="E271" i="1" a="1"/>
  <c r="F270" i="1" a="1"/>
  <c r="F270" i="1" s="1"/>
  <c r="E270" i="1" a="1"/>
  <c r="E270" i="1" s="1"/>
  <c r="F269" i="1" a="1"/>
  <c r="F269" i="1" s="1"/>
  <c r="E269" i="1"/>
  <c r="E269" i="1" a="1"/>
  <c r="F268" i="1" a="1"/>
  <c r="F268" i="1" s="1"/>
  <c r="E268" i="1" a="1"/>
  <c r="E268" i="1" s="1"/>
  <c r="F267" i="1" a="1"/>
  <c r="F267" i="1" s="1"/>
  <c r="E267" i="1" a="1"/>
  <c r="E267" i="1" s="1"/>
  <c r="F266" i="1"/>
  <c r="F266" i="1" a="1"/>
  <c r="E266" i="1" a="1"/>
  <c r="E266" i="1" s="1"/>
  <c r="F265" i="1" a="1"/>
  <c r="F265" i="1" s="1"/>
  <c r="E265" i="1" a="1"/>
  <c r="E265" i="1" s="1"/>
  <c r="F264" i="1"/>
  <c r="F264" i="1" a="1"/>
  <c r="E264" i="1" a="1"/>
  <c r="E264" i="1" s="1"/>
  <c r="F263" i="1" a="1"/>
  <c r="F263" i="1" s="1"/>
  <c r="E263" i="1" a="1"/>
  <c r="E263" i="1" s="1"/>
  <c r="F262" i="1" a="1"/>
  <c r="F262" i="1" s="1"/>
  <c r="E262" i="1" a="1"/>
  <c r="E262" i="1" s="1"/>
  <c r="F261" i="1" a="1"/>
  <c r="F261" i="1" s="1"/>
  <c r="E261" i="1" a="1"/>
  <c r="E261" i="1" s="1"/>
  <c r="F260" i="1" a="1"/>
  <c r="F260" i="1" s="1"/>
  <c r="E260" i="1"/>
  <c r="E260" i="1" a="1"/>
  <c r="F259" i="1" a="1"/>
  <c r="F259" i="1" s="1"/>
  <c r="E259" i="1" a="1"/>
  <c r="E259" i="1" s="1"/>
  <c r="F258" i="1" a="1"/>
  <c r="F258" i="1" s="1"/>
  <c r="E258" i="1" a="1"/>
  <c r="E258" i="1" s="1"/>
  <c r="F257" i="1" a="1"/>
  <c r="F257" i="1" s="1"/>
  <c r="E257" i="1" a="1"/>
  <c r="E257" i="1" s="1"/>
  <c r="F256" i="1" a="1"/>
  <c r="F256" i="1" s="1"/>
  <c r="E256" i="1"/>
  <c r="E256" i="1" a="1"/>
  <c r="F255" i="1" a="1"/>
  <c r="F255" i="1" s="1"/>
  <c r="E255" i="1" a="1"/>
  <c r="E255" i="1" s="1"/>
  <c r="F254" i="1" a="1"/>
  <c r="F254" i="1" s="1"/>
  <c r="E254" i="1" a="1"/>
  <c r="E254" i="1" s="1"/>
  <c r="F253" i="1" a="1"/>
  <c r="F253" i="1" s="1"/>
  <c r="E253" i="1" a="1"/>
  <c r="E253" i="1" s="1"/>
  <c r="F252" i="1" a="1"/>
  <c r="F252" i="1" s="1"/>
  <c r="E252" i="1" a="1"/>
  <c r="E252" i="1" s="1"/>
  <c r="F251" i="1" a="1"/>
  <c r="F251" i="1" s="1"/>
  <c r="E251" i="1" a="1"/>
  <c r="E251" i="1" s="1"/>
  <c r="F250" i="1" a="1"/>
  <c r="F250" i="1" s="1"/>
  <c r="E250" i="1" a="1"/>
  <c r="E250" i="1" s="1"/>
  <c r="F249" i="1" a="1"/>
  <c r="F249" i="1" s="1"/>
  <c r="E249" i="1" a="1"/>
  <c r="E249" i="1" s="1"/>
  <c r="F248" i="1" a="1"/>
  <c r="F248" i="1" s="1"/>
  <c r="E248" i="1" a="1"/>
  <c r="E248" i="1" s="1"/>
  <c r="F247" i="1" a="1"/>
  <c r="F247" i="1" s="1"/>
  <c r="E247" i="1" a="1"/>
  <c r="E247" i="1" s="1"/>
  <c r="F246" i="1" a="1"/>
  <c r="F246" i="1" s="1"/>
  <c r="E246" i="1" a="1"/>
  <c r="E246" i="1" s="1"/>
  <c r="F245" i="1" a="1"/>
  <c r="F245" i="1" s="1"/>
  <c r="E245" i="1" a="1"/>
  <c r="E245" i="1" s="1"/>
  <c r="F244" i="1" a="1"/>
  <c r="F244" i="1" s="1"/>
  <c r="E244" i="1" a="1"/>
  <c r="E244" i="1" s="1"/>
  <c r="F243" i="1" a="1"/>
  <c r="F243" i="1" s="1"/>
  <c r="E243" i="1" a="1"/>
  <c r="E243" i="1" s="1"/>
  <c r="F242" i="1" a="1"/>
  <c r="F242" i="1" s="1"/>
  <c r="E242" i="1" a="1"/>
  <c r="E242" i="1" s="1"/>
  <c r="F241" i="1" a="1"/>
  <c r="F241" i="1" s="1"/>
  <c r="E241" i="1" a="1"/>
  <c r="E241" i="1" s="1"/>
  <c r="F240" i="1" a="1"/>
  <c r="F240" i="1" s="1"/>
  <c r="E240" i="1" a="1"/>
  <c r="E240" i="1" s="1"/>
  <c r="F239" i="1" a="1"/>
  <c r="F239" i="1" s="1"/>
  <c r="E239" i="1" a="1"/>
  <c r="E239" i="1" s="1"/>
  <c r="F238" i="1" a="1"/>
  <c r="F238" i="1" s="1"/>
  <c r="E238" i="1" a="1"/>
  <c r="E238" i="1" s="1"/>
  <c r="F237" i="1"/>
  <c r="F237" i="1" a="1"/>
  <c r="E237" i="1" a="1"/>
  <c r="E237" i="1" s="1"/>
  <c r="F236" i="1"/>
  <c r="F236" i="1" a="1"/>
  <c r="E236" i="1" a="1"/>
  <c r="E236" i="1" s="1"/>
  <c r="F235" i="1" a="1"/>
  <c r="F235" i="1" s="1"/>
  <c r="E235" i="1"/>
  <c r="E235" i="1" a="1"/>
  <c r="F234" i="1" a="1"/>
  <c r="F234" i="1" s="1"/>
  <c r="E234" i="1" a="1"/>
  <c r="E234" i="1" s="1"/>
  <c r="F233" i="1" a="1"/>
  <c r="F233" i="1" s="1"/>
  <c r="E233" i="1" a="1"/>
  <c r="E233" i="1" s="1"/>
  <c r="F232" i="1" a="1"/>
  <c r="F232" i="1" s="1"/>
  <c r="E232" i="1" a="1"/>
  <c r="E232" i="1" s="1"/>
  <c r="F231" i="1" a="1"/>
  <c r="F231" i="1" s="1"/>
  <c r="E231" i="1" a="1"/>
  <c r="E231" i="1" s="1"/>
  <c r="F230" i="1" a="1"/>
  <c r="F230" i="1" s="1"/>
  <c r="E230" i="1" a="1"/>
  <c r="E230" i="1" s="1"/>
  <c r="F229" i="1" a="1"/>
  <c r="F229" i="1" s="1"/>
  <c r="E229" i="1" a="1"/>
  <c r="E229" i="1" s="1"/>
  <c r="F228" i="1" a="1"/>
  <c r="F228" i="1" s="1"/>
  <c r="E228" i="1" a="1"/>
  <c r="E228" i="1" s="1"/>
  <c r="F227" i="1" a="1"/>
  <c r="F227" i="1" s="1"/>
  <c r="E227" i="1" a="1"/>
  <c r="E227" i="1" s="1"/>
  <c r="F226" i="1" a="1"/>
  <c r="F226" i="1" s="1"/>
  <c r="E226" i="1" a="1"/>
  <c r="E226" i="1" s="1"/>
  <c r="F225" i="1" a="1"/>
  <c r="F225" i="1" s="1"/>
  <c r="E225" i="1" a="1"/>
  <c r="E225" i="1" s="1"/>
  <c r="F224" i="1" a="1"/>
  <c r="F224" i="1" s="1"/>
  <c r="E224" i="1" a="1"/>
  <c r="E224" i="1" s="1"/>
  <c r="F223" i="1" a="1"/>
  <c r="F223" i="1" s="1"/>
  <c r="E223" i="1" a="1"/>
  <c r="E223" i="1" s="1"/>
  <c r="F222" i="1" a="1"/>
  <c r="F222" i="1" s="1"/>
  <c r="E222" i="1" a="1"/>
  <c r="E222" i="1" s="1"/>
  <c r="F221" i="1" a="1"/>
  <c r="F221" i="1" s="1"/>
  <c r="E221" i="1" a="1"/>
  <c r="E221" i="1" s="1"/>
  <c r="F220" i="1" a="1"/>
  <c r="F220" i="1" s="1"/>
  <c r="E220" i="1"/>
  <c r="E220" i="1" a="1"/>
  <c r="F219" i="1" a="1"/>
  <c r="F219" i="1" s="1"/>
  <c r="E219" i="1" a="1"/>
  <c r="E219" i="1" s="1"/>
  <c r="F218" i="1" a="1"/>
  <c r="F218" i="1" s="1"/>
  <c r="E218" i="1" a="1"/>
  <c r="E218" i="1" s="1"/>
  <c r="F217" i="1" a="1"/>
  <c r="F217" i="1" s="1"/>
  <c r="E217" i="1" a="1"/>
  <c r="E217" i="1" s="1"/>
  <c r="F216" i="1" a="1"/>
  <c r="F216" i="1" s="1"/>
  <c r="E216" i="1" a="1"/>
  <c r="E216" i="1" s="1"/>
  <c r="F215" i="1" a="1"/>
  <c r="F215" i="1" s="1"/>
  <c r="E215" i="1" a="1"/>
  <c r="E215" i="1" s="1"/>
  <c r="F214" i="1" a="1"/>
  <c r="F214" i="1" s="1"/>
  <c r="E214" i="1"/>
  <c r="E214" i="1" a="1"/>
  <c r="F213" i="1" a="1"/>
  <c r="F213" i="1" s="1"/>
  <c r="E213" i="1" a="1"/>
  <c r="E213" i="1" s="1"/>
  <c r="F212" i="1" a="1"/>
  <c r="F212" i="1" s="1"/>
  <c r="E212" i="1" a="1"/>
  <c r="E212" i="1" s="1"/>
  <c r="F211" i="1" a="1"/>
  <c r="F211" i="1" s="1"/>
  <c r="E211" i="1" a="1"/>
  <c r="E211" i="1" s="1"/>
  <c r="F210" i="1" a="1"/>
  <c r="F210" i="1" s="1"/>
  <c r="E210" i="1" a="1"/>
  <c r="E210" i="1" s="1"/>
  <c r="F209" i="1" a="1"/>
  <c r="F209" i="1" s="1"/>
  <c r="E209" i="1" a="1"/>
  <c r="E209" i="1" s="1"/>
  <c r="F208" i="1" a="1"/>
  <c r="F208" i="1" s="1"/>
  <c r="E208" i="1" a="1"/>
  <c r="E208" i="1" s="1"/>
  <c r="F207" i="1"/>
  <c r="F207" i="1" a="1"/>
  <c r="E207" i="1" a="1"/>
  <c r="E207" i="1" s="1"/>
  <c r="F206" i="1" a="1"/>
  <c r="F206" i="1" s="1"/>
  <c r="E206" i="1" a="1"/>
  <c r="E206" i="1" s="1"/>
  <c r="F205" i="1" a="1"/>
  <c r="F205" i="1" s="1"/>
  <c r="E205" i="1" a="1"/>
  <c r="E205" i="1" s="1"/>
  <c r="F204" i="1" a="1"/>
  <c r="F204" i="1" s="1"/>
  <c r="E204" i="1"/>
  <c r="E204" i="1" a="1"/>
  <c r="F203" i="1" a="1"/>
  <c r="F203" i="1" s="1"/>
  <c r="E203" i="1" a="1"/>
  <c r="E203" i="1" s="1"/>
  <c r="F202" i="1" a="1"/>
  <c r="F202" i="1" s="1"/>
  <c r="E202" i="1" a="1"/>
  <c r="E202" i="1" s="1"/>
  <c r="F201" i="1" a="1"/>
  <c r="F201" i="1" s="1"/>
  <c r="E201" i="1" a="1"/>
  <c r="E201" i="1" s="1"/>
  <c r="F200" i="1" a="1"/>
  <c r="F200" i="1" s="1"/>
  <c r="E200" i="1" a="1"/>
  <c r="E200" i="1" s="1"/>
  <c r="F199" i="1" a="1"/>
  <c r="F199" i="1" s="1"/>
  <c r="E199" i="1" a="1"/>
  <c r="E199" i="1" s="1"/>
  <c r="F198" i="1"/>
  <c r="F198" i="1" a="1"/>
  <c r="E198" i="1" a="1"/>
  <c r="E198" i="1" s="1"/>
  <c r="F197" i="1"/>
  <c r="F197" i="1" a="1"/>
  <c r="E197" i="1" a="1"/>
  <c r="E197" i="1" s="1"/>
  <c r="F196" i="1" a="1"/>
  <c r="F196" i="1" s="1"/>
  <c r="E196" i="1" a="1"/>
  <c r="E196" i="1" s="1"/>
  <c r="F195" i="1" a="1"/>
  <c r="F195" i="1" s="1"/>
  <c r="E195" i="1" a="1"/>
  <c r="E195" i="1" s="1"/>
  <c r="F194" i="1" a="1"/>
  <c r="F194" i="1" s="1"/>
  <c r="E194" i="1" a="1"/>
  <c r="E194" i="1" s="1"/>
  <c r="F193" i="1" a="1"/>
  <c r="F193" i="1" s="1"/>
  <c r="E193" i="1" a="1"/>
  <c r="E193" i="1" s="1"/>
  <c r="F192" i="1" a="1"/>
  <c r="F192" i="1" s="1"/>
  <c r="E192" i="1"/>
  <c r="E192" i="1" a="1"/>
  <c r="F191" i="1" a="1"/>
  <c r="F191" i="1" s="1"/>
  <c r="E191" i="1"/>
  <c r="E191" i="1" a="1"/>
  <c r="F190" i="1" a="1"/>
  <c r="F190" i="1" s="1"/>
  <c r="E190" i="1" a="1"/>
  <c r="E190" i="1" s="1"/>
  <c r="F189" i="1" a="1"/>
  <c r="F189" i="1" s="1"/>
  <c r="E189" i="1" a="1"/>
  <c r="E189" i="1" s="1"/>
  <c r="F188" i="1" a="1"/>
  <c r="F188" i="1" s="1"/>
  <c r="E188" i="1" a="1"/>
  <c r="E188" i="1" s="1"/>
  <c r="F187" i="1" a="1"/>
  <c r="F187" i="1" s="1"/>
  <c r="E187" i="1" a="1"/>
  <c r="E187" i="1" s="1"/>
  <c r="F186" i="1" a="1"/>
  <c r="F186" i="1" s="1"/>
  <c r="E186" i="1"/>
  <c r="E186" i="1" a="1"/>
  <c r="F185" i="1" a="1"/>
  <c r="F185" i="1" s="1"/>
  <c r="E185" i="1" a="1"/>
  <c r="E185" i="1" s="1"/>
  <c r="F184" i="1" a="1"/>
  <c r="F184" i="1" s="1"/>
  <c r="E184" i="1" a="1"/>
  <c r="E184" i="1" s="1"/>
  <c r="F183" i="1" a="1"/>
  <c r="F183" i="1" s="1"/>
  <c r="E183" i="1" a="1"/>
  <c r="E183" i="1" s="1"/>
  <c r="F182" i="1" a="1"/>
  <c r="F182" i="1" s="1"/>
  <c r="E182" i="1" a="1"/>
  <c r="E182" i="1" s="1"/>
  <c r="F181" i="1" a="1"/>
  <c r="F181" i="1" s="1"/>
  <c r="E181" i="1" a="1"/>
  <c r="E181" i="1" s="1"/>
  <c r="F180" i="1" a="1"/>
  <c r="F180" i="1" s="1"/>
  <c r="E180" i="1"/>
  <c r="E180" i="1" a="1"/>
  <c r="F179" i="1" a="1"/>
  <c r="F179" i="1" s="1"/>
  <c r="E179" i="1"/>
  <c r="E179" i="1" a="1"/>
  <c r="F178" i="1" a="1"/>
  <c r="F178" i="1" s="1"/>
  <c r="E178" i="1" a="1"/>
  <c r="E178" i="1" s="1"/>
  <c r="F177" i="1" a="1"/>
  <c r="F177" i="1" s="1"/>
  <c r="E177" i="1" a="1"/>
  <c r="E177" i="1" s="1"/>
  <c r="F176" i="1" a="1"/>
  <c r="F176" i="1" s="1"/>
  <c r="E176" i="1" a="1"/>
  <c r="E176" i="1" s="1"/>
  <c r="F175" i="1" a="1"/>
  <c r="F175" i="1" s="1"/>
  <c r="E175" i="1"/>
  <c r="E175" i="1" a="1"/>
  <c r="F174" i="1" a="1"/>
  <c r="F174" i="1" s="1"/>
  <c r="E174" i="1" a="1"/>
  <c r="E174" i="1" s="1"/>
  <c r="F173" i="1" a="1"/>
  <c r="F173" i="1" s="1"/>
  <c r="E173" i="1" a="1"/>
  <c r="E173" i="1" s="1"/>
  <c r="F172" i="1" a="1"/>
  <c r="F172" i="1" s="1"/>
  <c r="E172" i="1"/>
  <c r="E172" i="1" a="1"/>
  <c r="F171" i="1" a="1"/>
  <c r="F171" i="1" s="1"/>
  <c r="E171" i="1"/>
  <c r="E171" i="1" a="1"/>
  <c r="F170" i="1" a="1"/>
  <c r="F170" i="1" s="1"/>
  <c r="E170" i="1"/>
  <c r="E170" i="1" a="1"/>
  <c r="F169" i="1" a="1"/>
  <c r="F169" i="1" s="1"/>
  <c r="E169" i="1" a="1"/>
  <c r="E169" i="1" s="1"/>
  <c r="F168" i="1" a="1"/>
  <c r="F168" i="1" s="1"/>
  <c r="E168" i="1" a="1"/>
  <c r="E168" i="1" s="1"/>
  <c r="F167" i="1" a="1"/>
  <c r="F167" i="1" s="1"/>
  <c r="E167" i="1" a="1"/>
  <c r="E167" i="1" s="1"/>
  <c r="F166" i="1" a="1"/>
  <c r="F166" i="1" s="1"/>
  <c r="E166" i="1"/>
  <c r="E166" i="1" a="1"/>
  <c r="F165" i="1" a="1"/>
  <c r="F165" i="1" s="1"/>
  <c r="E165" i="1" a="1"/>
  <c r="E165" i="1" s="1"/>
  <c r="F164" i="1" a="1"/>
  <c r="F164" i="1" s="1"/>
  <c r="E164" i="1" a="1"/>
  <c r="E164" i="1" s="1"/>
  <c r="F163" i="1" a="1"/>
  <c r="F163" i="1" s="1"/>
  <c r="E163" i="1" a="1"/>
  <c r="E163" i="1" s="1"/>
  <c r="F162" i="1" a="1"/>
  <c r="F162" i="1" s="1"/>
  <c r="E162" i="1" a="1"/>
  <c r="E162" i="1" s="1"/>
  <c r="F161" i="1" a="1"/>
  <c r="F161" i="1" s="1"/>
  <c r="E161" i="1" a="1"/>
  <c r="E161" i="1" s="1"/>
  <c r="F160" i="1" a="1"/>
  <c r="F160" i="1" s="1"/>
  <c r="E160" i="1" a="1"/>
  <c r="E160" i="1" s="1"/>
  <c r="F159" i="1" a="1"/>
  <c r="F159" i="1" s="1"/>
  <c r="E159" i="1" a="1"/>
  <c r="E159" i="1" s="1"/>
  <c r="F158" i="1" a="1"/>
  <c r="F158" i="1" s="1"/>
  <c r="E158" i="1" a="1"/>
  <c r="E158" i="1" s="1"/>
  <c r="F157" i="1" a="1"/>
  <c r="F157" i="1" s="1"/>
  <c r="E157" i="1" a="1"/>
  <c r="E157" i="1" s="1"/>
  <c r="F156" i="1" a="1"/>
  <c r="F156" i="1" s="1"/>
  <c r="E156" i="1" a="1"/>
  <c r="E156" i="1" s="1"/>
  <c r="F155" i="1"/>
  <c r="F155" i="1" a="1"/>
  <c r="E155" i="1" a="1"/>
  <c r="E155" i="1" s="1"/>
  <c r="F154" i="1" a="1"/>
  <c r="F154" i="1" s="1"/>
  <c r="E154" i="1" a="1"/>
  <c r="E154" i="1" s="1"/>
  <c r="F153" i="1" a="1"/>
  <c r="F153" i="1" s="1"/>
  <c r="E153" i="1" a="1"/>
  <c r="E153" i="1" s="1"/>
  <c r="F152" i="1" a="1"/>
  <c r="F152" i="1" s="1"/>
  <c r="E152" i="1" a="1"/>
  <c r="E152" i="1" s="1"/>
  <c r="F151" i="1" a="1"/>
  <c r="F151" i="1" s="1"/>
  <c r="E151" i="1" a="1"/>
  <c r="E151" i="1" s="1"/>
  <c r="F150" i="1" a="1"/>
  <c r="F150" i="1" s="1"/>
  <c r="E150" i="1"/>
  <c r="E150" i="1" a="1"/>
  <c r="F149" i="1" a="1"/>
  <c r="F149" i="1" s="1"/>
  <c r="E149" i="1" a="1"/>
  <c r="E149" i="1" s="1"/>
  <c r="F148" i="1" a="1"/>
  <c r="F148" i="1" s="1"/>
  <c r="E148" i="1" a="1"/>
  <c r="E148" i="1" s="1"/>
  <c r="F147" i="1"/>
  <c r="F147" i="1" a="1"/>
  <c r="E147" i="1" a="1"/>
  <c r="E147" i="1" s="1"/>
  <c r="F146" i="1"/>
  <c r="F146" i="1" a="1"/>
  <c r="E146" i="1" a="1"/>
  <c r="E146" i="1" s="1"/>
  <c r="F145" i="1" a="1"/>
  <c r="F145" i="1" s="1"/>
  <c r="E145" i="1" a="1"/>
  <c r="E145" i="1" s="1"/>
  <c r="F144" i="1" a="1"/>
  <c r="F144" i="1" s="1"/>
  <c r="E144" i="1" a="1"/>
  <c r="E144" i="1" s="1"/>
  <c r="F143" i="1" a="1"/>
  <c r="F143" i="1" s="1"/>
  <c r="E143" i="1" a="1"/>
  <c r="E143" i="1" s="1"/>
  <c r="F142" i="1" a="1"/>
  <c r="F142" i="1" s="1"/>
  <c r="E142" i="1" a="1"/>
  <c r="E142" i="1" s="1"/>
  <c r="F141" i="1" a="1"/>
  <c r="F141" i="1" s="1"/>
  <c r="E141" i="1" a="1"/>
  <c r="E141" i="1" s="1"/>
  <c r="F140" i="1" a="1"/>
  <c r="F140" i="1" s="1"/>
  <c r="E140" i="1" a="1"/>
  <c r="E140" i="1" s="1"/>
  <c r="F139" i="1"/>
  <c r="F139" i="1" a="1"/>
  <c r="E139" i="1" a="1"/>
  <c r="E139" i="1" s="1"/>
  <c r="F138" i="1" a="1"/>
  <c r="F138" i="1" s="1"/>
  <c r="E138" i="1" a="1"/>
  <c r="E138" i="1" s="1"/>
  <c r="F137" i="1" a="1"/>
  <c r="F137" i="1" s="1"/>
  <c r="E137" i="1" a="1"/>
  <c r="E137" i="1" s="1"/>
  <c r="F136" i="1" a="1"/>
  <c r="F136" i="1" s="1"/>
  <c r="E136" i="1" a="1"/>
  <c r="E136" i="1" s="1"/>
  <c r="F135" i="1" a="1"/>
  <c r="F135" i="1" s="1"/>
  <c r="E135" i="1" a="1"/>
  <c r="E135" i="1" s="1"/>
  <c r="F134" i="1" a="1"/>
  <c r="F134" i="1" s="1"/>
  <c r="E134" i="1" a="1"/>
  <c r="E134" i="1" s="1"/>
  <c r="F133" i="1" a="1"/>
  <c r="F133" i="1" s="1"/>
  <c r="E133" i="1" a="1"/>
  <c r="E133" i="1" s="1"/>
  <c r="F132" i="1" a="1"/>
  <c r="F132" i="1" s="1"/>
  <c r="E132" i="1" a="1"/>
  <c r="E132" i="1" s="1"/>
  <c r="F131" i="1" a="1"/>
  <c r="F131" i="1" s="1"/>
  <c r="E131" i="1" a="1"/>
  <c r="E131" i="1" s="1"/>
  <c r="F130" i="1" a="1"/>
  <c r="F130" i="1" s="1"/>
  <c r="E130" i="1"/>
  <c r="E130" i="1" a="1"/>
  <c r="F129" i="1" a="1"/>
  <c r="F129" i="1" s="1"/>
  <c r="E129" i="1" a="1"/>
  <c r="E129" i="1" s="1"/>
  <c r="F128" i="1" a="1"/>
  <c r="F128" i="1" s="1"/>
  <c r="E128" i="1" a="1"/>
  <c r="E128" i="1" s="1"/>
  <c r="F127" i="1" a="1"/>
  <c r="F127" i="1" s="1"/>
  <c r="E127" i="1" a="1"/>
  <c r="E127" i="1" s="1"/>
  <c r="F126" i="1" a="1"/>
  <c r="F126" i="1" s="1"/>
  <c r="E126" i="1" a="1"/>
  <c r="E126" i="1" s="1"/>
  <c r="F125" i="1" a="1"/>
  <c r="F125" i="1" s="1"/>
  <c r="E125" i="1"/>
  <c r="E125" i="1" a="1"/>
  <c r="F124" i="1" a="1"/>
  <c r="F124" i="1" s="1"/>
  <c r="E124" i="1"/>
  <c r="E124" i="1" a="1"/>
  <c r="F123" i="1" a="1"/>
  <c r="F123" i="1" s="1"/>
  <c r="E123" i="1" a="1"/>
  <c r="E123" i="1" s="1"/>
  <c r="F122" i="1" a="1"/>
  <c r="F122" i="1" s="1"/>
  <c r="E122" i="1" a="1"/>
  <c r="E122" i="1" s="1"/>
  <c r="F121" i="1" a="1"/>
  <c r="F121" i="1" s="1"/>
  <c r="E121" i="1" a="1"/>
  <c r="E121" i="1" s="1"/>
  <c r="F120" i="1" a="1"/>
  <c r="F120" i="1" s="1"/>
  <c r="E120" i="1" a="1"/>
  <c r="E120" i="1" s="1"/>
  <c r="F119" i="1"/>
  <c r="F119" i="1" a="1"/>
  <c r="E119" i="1" a="1"/>
  <c r="E119" i="1" s="1"/>
  <c r="F118" i="1"/>
  <c r="F118" i="1" a="1"/>
  <c r="E118" i="1" a="1"/>
  <c r="E118" i="1" s="1"/>
  <c r="F117" i="1" a="1"/>
  <c r="F117" i="1" s="1"/>
  <c r="E117" i="1" a="1"/>
  <c r="E117" i="1" s="1"/>
  <c r="F116" i="1" a="1"/>
  <c r="F116" i="1" s="1"/>
  <c r="E116" i="1" a="1"/>
  <c r="E116" i="1" s="1"/>
  <c r="F115" i="1" a="1"/>
  <c r="F115" i="1" s="1"/>
  <c r="E115" i="1" a="1"/>
  <c r="E115" i="1" s="1"/>
  <c r="F114" i="1" a="1"/>
  <c r="F114" i="1" s="1"/>
  <c r="E114" i="1" a="1"/>
  <c r="E114" i="1" s="1"/>
  <c r="F113" i="1" a="1"/>
  <c r="F113" i="1" s="1"/>
  <c r="E113" i="1" a="1"/>
  <c r="E113" i="1" s="1"/>
  <c r="F112" i="1"/>
  <c r="F112" i="1" a="1"/>
  <c r="E112" i="1" a="1"/>
  <c r="E112" i="1" s="1"/>
  <c r="F111" i="1" a="1"/>
  <c r="F111" i="1" s="1"/>
  <c r="E111" i="1" a="1"/>
  <c r="E111" i="1" s="1"/>
  <c r="F110" i="1" a="1"/>
  <c r="F110" i="1" s="1"/>
  <c r="E110" i="1" a="1"/>
  <c r="E110" i="1" s="1"/>
  <c r="F109" i="1" a="1"/>
  <c r="F109" i="1" s="1"/>
  <c r="E109" i="1" a="1"/>
  <c r="E109" i="1" s="1"/>
  <c r="F108" i="1" a="1"/>
  <c r="F108" i="1" s="1"/>
  <c r="E108" i="1" a="1"/>
  <c r="E108" i="1" s="1"/>
  <c r="F107" i="1" a="1"/>
  <c r="F107" i="1" s="1"/>
  <c r="E107" i="1" a="1"/>
  <c r="E107" i="1" s="1"/>
  <c r="F106" i="1" a="1"/>
  <c r="F106" i="1" s="1"/>
  <c r="E106" i="1" a="1"/>
  <c r="E106" i="1" s="1"/>
  <c r="F105" i="1" a="1"/>
  <c r="F105" i="1" s="1"/>
  <c r="E105" i="1" a="1"/>
  <c r="E105" i="1" s="1"/>
  <c r="F104" i="1" a="1"/>
  <c r="F104" i="1" s="1"/>
  <c r="E104" i="1" a="1"/>
  <c r="E104" i="1" s="1"/>
  <c r="F103" i="1" a="1"/>
  <c r="F103" i="1" s="1"/>
  <c r="E103" i="1" a="1"/>
  <c r="E103" i="1" s="1"/>
  <c r="F102" i="1"/>
  <c r="F102" i="1" a="1"/>
  <c r="E102" i="1" a="1"/>
  <c r="E102" i="1" s="1"/>
  <c r="F101" i="1" a="1"/>
  <c r="F101" i="1" s="1"/>
  <c r="E101" i="1" a="1"/>
  <c r="E101" i="1" s="1"/>
  <c r="F100" i="1"/>
  <c r="F100" i="1" a="1"/>
  <c r="E100" i="1" a="1"/>
  <c r="E100" i="1" s="1"/>
  <c r="F99" i="1" a="1"/>
  <c r="F99" i="1" s="1"/>
  <c r="E99" i="1" a="1"/>
  <c r="E99" i="1" s="1"/>
  <c r="F98" i="1" a="1"/>
  <c r="F98" i="1" s="1"/>
  <c r="E98" i="1" a="1"/>
  <c r="E98" i="1" s="1"/>
  <c r="F97" i="1" a="1"/>
  <c r="F97" i="1" s="1"/>
  <c r="E97" i="1" a="1"/>
  <c r="E97" i="1" s="1"/>
  <c r="F96" i="1" a="1"/>
  <c r="F96" i="1" s="1"/>
  <c r="E96" i="1" a="1"/>
  <c r="E96" i="1" s="1"/>
  <c r="F95" i="1"/>
  <c r="F95" i="1" a="1"/>
  <c r="E95" i="1" a="1"/>
  <c r="E95" i="1" s="1"/>
  <c r="F94" i="1" a="1"/>
  <c r="F94" i="1" s="1"/>
  <c r="E94" i="1" a="1"/>
  <c r="E94" i="1" s="1"/>
  <c r="F93" i="1" a="1"/>
  <c r="F93" i="1" s="1"/>
  <c r="E93" i="1" a="1"/>
  <c r="E93" i="1" s="1"/>
  <c r="F92" i="1" a="1"/>
  <c r="F92" i="1" s="1"/>
  <c r="E92" i="1"/>
  <c r="E92" i="1" a="1"/>
  <c r="F91" i="1" a="1"/>
  <c r="F91" i="1" s="1"/>
  <c r="E91" i="1" a="1"/>
  <c r="E91" i="1" s="1"/>
  <c r="F90" i="1" a="1"/>
  <c r="F90" i="1" s="1"/>
  <c r="E90" i="1" a="1"/>
  <c r="E90" i="1" s="1"/>
  <c r="F89" i="1" a="1"/>
  <c r="F89" i="1" s="1"/>
  <c r="E89" i="1" a="1"/>
  <c r="E89" i="1" s="1"/>
  <c r="F88" i="1" a="1"/>
  <c r="F88" i="1" s="1"/>
  <c r="E88" i="1" a="1"/>
  <c r="E88" i="1" s="1"/>
  <c r="F87" i="1" a="1"/>
  <c r="F87" i="1" s="1"/>
  <c r="E87" i="1" a="1"/>
  <c r="E87" i="1" s="1"/>
  <c r="F86" i="1" a="1"/>
  <c r="F86" i="1" s="1"/>
  <c r="E86" i="1" a="1"/>
  <c r="E86" i="1" s="1"/>
  <c r="F85" i="1" a="1"/>
  <c r="F85" i="1" s="1"/>
  <c r="E85" i="1" a="1"/>
  <c r="E85" i="1" s="1"/>
  <c r="F84" i="1" a="1"/>
  <c r="F84" i="1" s="1"/>
  <c r="E84" i="1" a="1"/>
  <c r="E84" i="1" s="1"/>
  <c r="F83" i="1" a="1"/>
  <c r="F83" i="1" s="1"/>
  <c r="E83" i="1" a="1"/>
  <c r="E83" i="1" s="1"/>
  <c r="F82" i="1" a="1"/>
  <c r="F82" i="1" s="1"/>
  <c r="E82" i="1" a="1"/>
  <c r="E82" i="1" s="1"/>
  <c r="F81" i="1"/>
  <c r="F81" i="1" a="1"/>
  <c r="E81" i="1" a="1"/>
  <c r="E81" i="1" s="1"/>
  <c r="F80" i="1"/>
  <c r="F80" i="1" a="1"/>
  <c r="E80" i="1" a="1"/>
  <c r="E80" i="1" s="1"/>
  <c r="F79" i="1"/>
  <c r="F79" i="1" a="1"/>
  <c r="E79" i="1" a="1"/>
  <c r="E79" i="1" s="1"/>
  <c r="F78" i="1" a="1"/>
  <c r="F78" i="1" s="1"/>
  <c r="E78" i="1" a="1"/>
  <c r="E78" i="1" s="1"/>
  <c r="F77" i="1" a="1"/>
  <c r="F77" i="1" s="1"/>
  <c r="E77" i="1" a="1"/>
  <c r="E77" i="1" s="1"/>
  <c r="F76" i="1" a="1"/>
  <c r="F76" i="1" s="1"/>
  <c r="E76" i="1" a="1"/>
  <c r="E76" i="1" s="1"/>
  <c r="F75" i="1" a="1"/>
  <c r="F75" i="1" s="1"/>
  <c r="E75" i="1" a="1"/>
  <c r="E75" i="1" s="1"/>
  <c r="F74" i="1" a="1"/>
  <c r="F74" i="1" s="1"/>
  <c r="E74" i="1"/>
  <c r="E74" i="1" a="1"/>
  <c r="F73" i="1" a="1"/>
  <c r="F73" i="1" s="1"/>
  <c r="E73" i="1" a="1"/>
  <c r="E73" i="1" s="1"/>
  <c r="F72" i="1" a="1"/>
  <c r="F72" i="1" s="1"/>
  <c r="E72" i="1" a="1"/>
  <c r="E72" i="1" s="1"/>
  <c r="F71" i="1" a="1"/>
  <c r="F71" i="1" s="1"/>
  <c r="E71" i="1" a="1"/>
  <c r="E71" i="1" s="1"/>
  <c r="F70" i="1" a="1"/>
  <c r="F70" i="1" s="1"/>
  <c r="E70" i="1" a="1"/>
  <c r="E70" i="1" s="1"/>
  <c r="F69" i="1" a="1"/>
  <c r="F69" i="1" s="1"/>
  <c r="E69" i="1" a="1"/>
  <c r="E69" i="1" s="1"/>
  <c r="F68" i="1" a="1"/>
  <c r="F68" i="1" s="1"/>
  <c r="E68" i="1" a="1"/>
  <c r="E68" i="1" s="1"/>
  <c r="F67" i="1" a="1"/>
  <c r="F67" i="1" s="1"/>
  <c r="E67" i="1" a="1"/>
  <c r="E67" i="1" s="1"/>
  <c r="F66" i="1" a="1"/>
  <c r="F66" i="1" s="1"/>
  <c r="E66" i="1" a="1"/>
  <c r="E66" i="1" s="1"/>
  <c r="F65" i="1" a="1"/>
  <c r="F65" i="1" s="1"/>
  <c r="E65" i="1" a="1"/>
  <c r="E65" i="1" s="1"/>
  <c r="F64" i="1" a="1"/>
  <c r="F64" i="1" s="1"/>
  <c r="E64" i="1" a="1"/>
  <c r="E64" i="1" s="1"/>
  <c r="F63" i="1" a="1"/>
  <c r="F63" i="1" s="1"/>
  <c r="E63" i="1" a="1"/>
  <c r="E63" i="1" s="1"/>
  <c r="F62" i="1"/>
  <c r="F62" i="1" a="1"/>
  <c r="E62" i="1" a="1"/>
  <c r="E62" i="1" s="1"/>
  <c r="F61" i="1" a="1"/>
  <c r="F61" i="1" s="1"/>
  <c r="E61" i="1" a="1"/>
  <c r="E61" i="1" s="1"/>
  <c r="F60" i="1" a="1"/>
  <c r="F60" i="1" s="1"/>
  <c r="E60" i="1" a="1"/>
  <c r="E60" i="1" s="1"/>
  <c r="F59" i="1" a="1"/>
  <c r="F59" i="1" s="1"/>
  <c r="E59" i="1" a="1"/>
  <c r="E59" i="1" s="1"/>
  <c r="F58" i="1" a="1"/>
  <c r="F58" i="1" s="1"/>
  <c r="E58" i="1" a="1"/>
  <c r="E58" i="1" s="1"/>
  <c r="F57" i="1" a="1"/>
  <c r="F57" i="1" s="1"/>
  <c r="E57" i="1" a="1"/>
  <c r="E57" i="1" s="1"/>
  <c r="F56" i="1" a="1"/>
  <c r="F56" i="1" s="1"/>
  <c r="E56" i="1" a="1"/>
  <c r="E56" i="1" s="1"/>
  <c r="F55" i="1" a="1"/>
  <c r="F55" i="1" s="1"/>
  <c r="E55" i="1" a="1"/>
  <c r="E55" i="1" s="1"/>
  <c r="F54" i="1" a="1"/>
  <c r="F54" i="1" s="1"/>
  <c r="E54" i="1" a="1"/>
  <c r="E54" i="1" s="1"/>
  <c r="F53" i="1" a="1"/>
  <c r="F53" i="1" s="1"/>
  <c r="E53" i="1" a="1"/>
  <c r="E53" i="1" s="1"/>
  <c r="F52" i="1" a="1"/>
  <c r="F52" i="1" s="1"/>
  <c r="E52" i="1" a="1"/>
  <c r="E52" i="1" s="1"/>
  <c r="F51" i="1" a="1"/>
  <c r="F51" i="1" s="1"/>
  <c r="E51" i="1"/>
  <c r="E51" i="1" a="1"/>
  <c r="F50" i="1" a="1"/>
  <c r="F50" i="1" s="1"/>
  <c r="E50" i="1" a="1"/>
  <c r="E50" i="1" s="1"/>
  <c r="F49" i="1" a="1"/>
  <c r="F49" i="1" s="1"/>
  <c r="E49" i="1" a="1"/>
  <c r="E49" i="1" s="1"/>
  <c r="F48" i="1" a="1"/>
  <c r="F48" i="1" s="1"/>
  <c r="E48" i="1" a="1"/>
  <c r="E48" i="1" s="1"/>
  <c r="F47" i="1" a="1"/>
  <c r="F47" i="1" s="1"/>
  <c r="E47" i="1" a="1"/>
  <c r="E47" i="1" s="1"/>
  <c r="F46" i="1" a="1"/>
  <c r="F46" i="1" s="1"/>
  <c r="E46" i="1"/>
  <c r="E46" i="1" a="1"/>
  <c r="F45" i="1" a="1"/>
  <c r="F45" i="1" s="1"/>
  <c r="E45" i="1" a="1"/>
  <c r="E45" i="1" s="1"/>
  <c r="F44" i="1" a="1"/>
  <c r="F44" i="1" s="1"/>
  <c r="E44" i="1" a="1"/>
  <c r="E44" i="1" s="1"/>
  <c r="F43" i="1" a="1"/>
  <c r="F43" i="1" s="1"/>
  <c r="E43" i="1" a="1"/>
  <c r="E43" i="1" s="1"/>
  <c r="F42" i="1" a="1"/>
  <c r="F42" i="1" s="1"/>
  <c r="E42" i="1" a="1"/>
  <c r="E42" i="1" s="1"/>
  <c r="F41" i="1" a="1"/>
  <c r="F41" i="1" s="1"/>
  <c r="E41" i="1" a="1"/>
  <c r="E41" i="1" s="1"/>
  <c r="F40" i="1" a="1"/>
  <c r="F40" i="1" s="1"/>
  <c r="E40" i="1" a="1"/>
  <c r="E40" i="1" s="1"/>
  <c r="F39" i="1" a="1"/>
  <c r="F39" i="1" s="1"/>
  <c r="E39" i="1" a="1"/>
  <c r="E39" i="1" s="1"/>
  <c r="F38" i="1" a="1"/>
  <c r="F38" i="1" s="1"/>
  <c r="E38" i="1" a="1"/>
  <c r="E38" i="1" s="1"/>
  <c r="F37" i="1" a="1"/>
  <c r="F37" i="1" s="1"/>
  <c r="E37" i="1" a="1"/>
  <c r="E37" i="1" s="1"/>
  <c r="F36" i="1" a="1"/>
  <c r="F36" i="1" s="1"/>
  <c r="E36" i="1" a="1"/>
  <c r="E36" i="1" s="1"/>
  <c r="F35" i="1" a="1"/>
  <c r="F35" i="1" s="1"/>
  <c r="E35" i="1" a="1"/>
  <c r="E35" i="1" s="1"/>
  <c r="F34" i="1" a="1"/>
  <c r="F34" i="1" s="1"/>
  <c r="E34" i="1"/>
  <c r="E34" i="1" a="1"/>
  <c r="F33" i="1" a="1"/>
  <c r="F33" i="1" s="1"/>
  <c r="E33" i="1" a="1"/>
  <c r="E33" i="1" s="1"/>
  <c r="F32" i="1" a="1"/>
  <c r="F32" i="1" s="1"/>
  <c r="E32" i="1" a="1"/>
  <c r="E32" i="1" s="1"/>
  <c r="F31" i="1" a="1"/>
  <c r="F31" i="1" s="1"/>
  <c r="E31" i="1" a="1"/>
  <c r="E31" i="1" s="1"/>
  <c r="F30" i="1" a="1"/>
  <c r="F30" i="1" s="1"/>
  <c r="E30" i="1"/>
  <c r="E30" i="1" a="1"/>
  <c r="F29" i="1" a="1"/>
  <c r="F29" i="1" s="1"/>
  <c r="E29" i="1"/>
  <c r="E29" i="1" a="1"/>
  <c r="F28" i="1" a="1"/>
  <c r="F28" i="1" s="1"/>
  <c r="E28" i="1" a="1"/>
  <c r="E28" i="1" s="1"/>
  <c r="F27" i="1" a="1"/>
  <c r="F27" i="1" s="1"/>
  <c r="E27" i="1" a="1"/>
  <c r="E27" i="1" s="1"/>
  <c r="F26" i="1" a="1"/>
  <c r="F26" i="1" s="1"/>
  <c r="E26" i="1"/>
  <c r="E26" i="1" a="1"/>
  <c r="F25" i="1" a="1"/>
  <c r="F25" i="1" s="1"/>
  <c r="E25" i="1" a="1"/>
  <c r="E25" i="1" s="1"/>
  <c r="F24" i="1" a="1"/>
  <c r="F24" i="1" s="1"/>
  <c r="E24" i="1" a="1"/>
  <c r="E24" i="1" s="1"/>
  <c r="F23" i="1" a="1"/>
  <c r="F23" i="1" s="1"/>
  <c r="E23" i="1" a="1"/>
  <c r="E23" i="1" s="1"/>
  <c r="F22" i="1"/>
  <c r="F22" i="1" a="1"/>
  <c r="E22" i="1" a="1"/>
  <c r="E22" i="1" s="1"/>
  <c r="F21" i="1" a="1"/>
  <c r="F21" i="1" s="1"/>
  <c r="E21" i="1" a="1"/>
  <c r="E21" i="1" s="1"/>
  <c r="F20" i="1" a="1"/>
  <c r="F20" i="1" s="1"/>
  <c r="E20" i="1" a="1"/>
  <c r="E20" i="1" s="1"/>
  <c r="F19" i="1" a="1"/>
  <c r="F19" i="1" s="1"/>
  <c r="E19" i="1"/>
  <c r="E19" i="1" a="1"/>
  <c r="F18" i="1" a="1"/>
  <c r="F18" i="1" s="1"/>
  <c r="E18" i="1"/>
  <c r="E18" i="1" a="1"/>
  <c r="F17" i="1" a="1"/>
  <c r="F17" i="1" s="1"/>
  <c r="E17" i="1" a="1"/>
  <c r="E17" i="1" s="1"/>
  <c r="F16" i="1" a="1"/>
  <c r="F16" i="1" s="1"/>
  <c r="E16" i="1"/>
  <c r="E16" i="1" a="1"/>
  <c r="F15" i="1" a="1"/>
  <c r="F15" i="1" s="1"/>
  <c r="E15" i="1" a="1"/>
  <c r="E15" i="1" s="1"/>
  <c r="F14" i="1" a="1"/>
  <c r="F14" i="1" s="1"/>
  <c r="E14" i="1" a="1"/>
  <c r="E14" i="1" s="1"/>
  <c r="F13" i="1" a="1"/>
  <c r="F13" i="1" s="1"/>
  <c r="E13" i="1" a="1"/>
  <c r="E13" i="1" s="1"/>
  <c r="F12" i="1"/>
  <c r="F12" i="1" a="1"/>
  <c r="E12" i="1" a="1"/>
  <c r="E12" i="1" s="1"/>
  <c r="F11" i="1" a="1"/>
  <c r="F11" i="1" s="1"/>
  <c r="E11" i="1" a="1"/>
  <c r="E11" i="1" s="1"/>
  <c r="F10" i="1" a="1"/>
  <c r="F10" i="1" s="1"/>
  <c r="E10" i="1" a="1"/>
  <c r="E10" i="1" s="1"/>
  <c r="F9" i="1" a="1"/>
  <c r="F9" i="1" s="1"/>
  <c r="E9" i="1" a="1"/>
  <c r="E9" i="1" s="1"/>
  <c r="F8" i="1" a="1"/>
  <c r="F8" i="1" s="1"/>
  <c r="E8" i="1" a="1"/>
  <c r="E8" i="1" s="1"/>
  <c r="F7" i="1" a="1"/>
  <c r="F7" i="1" s="1"/>
  <c r="E7" i="1" a="1"/>
  <c r="E7" i="1" s="1"/>
  <c r="F6" i="1" a="1"/>
  <c r="F6" i="1" s="1"/>
  <c r="E6" i="1" a="1"/>
  <c r="E6" i="1" s="1"/>
  <c r="F5" i="1" a="1"/>
  <c r="F5" i="1" s="1"/>
  <c r="E5" i="1" a="1"/>
  <c r="E5" i="1" s="1"/>
  <c r="F4" i="1" a="1"/>
  <c r="F4" i="1" s="1"/>
  <c r="E4" i="1" a="1"/>
  <c r="E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<sst xmlns="http://schemas.openxmlformats.org/spreadsheetml/2006/main" count="5941" uniqueCount="1804">
  <si>
    <t>Course Prefix</t>
  </si>
  <si>
    <t>Course Name</t>
  </si>
  <si>
    <t>25-26 Approved Fee</t>
  </si>
  <si>
    <t>26-27 Proposed Fee</t>
  </si>
  <si>
    <t>Fee Change Amount</t>
  </si>
  <si>
    <t>Fee Change</t>
  </si>
  <si>
    <t>Description/Purpose</t>
  </si>
  <si>
    <t>Type of Fee</t>
  </si>
  <si>
    <t>ACCT 101</t>
  </si>
  <si>
    <t>Financial Accounting</t>
  </si>
  <si>
    <t>Peregrine Outbound Assessment</t>
  </si>
  <si>
    <t>Exam Fee</t>
  </si>
  <si>
    <t>None</t>
  </si>
  <si>
    <t>ACCT 122</t>
  </si>
  <si>
    <t>Accounting Systems Application</t>
  </si>
  <si>
    <t>Proctoring Fee</t>
  </si>
  <si>
    <t>Administration</t>
  </si>
  <si>
    <t>GMetrix</t>
  </si>
  <si>
    <t>E-Learning/Software</t>
  </si>
  <si>
    <t>Quickbooks Exam</t>
  </si>
  <si>
    <t>ADMF 101</t>
  </si>
  <si>
    <t>Key Principles of Advanced Manufacturing</t>
  </si>
  <si>
    <t>OSHA 10 Hr Fee</t>
  </si>
  <si>
    <t>Certification</t>
  </si>
  <si>
    <t>Proctoring Fee (2 exams)</t>
  </si>
  <si>
    <t>MSSC Registration Fee</t>
  </si>
  <si>
    <t>Registration/Membership</t>
  </si>
  <si>
    <t>Safety/Quality Certification Fee</t>
  </si>
  <si>
    <t>Safety Module &amp; Quality Module</t>
  </si>
  <si>
    <t>ADMF 102</t>
  </si>
  <si>
    <t>Technology in Advanced Manufacturing</t>
  </si>
  <si>
    <t>Manufacturing Processes/Maintenance Awareness Certification Fee</t>
  </si>
  <si>
    <t>Manufacturing Process Module &amp; Maintenance Awareness Module</t>
  </si>
  <si>
    <t>ADMF 112</t>
  </si>
  <si>
    <t>Automation - Mechatronics Mechanical Systems</t>
  </si>
  <si>
    <t>SACA C-210 Mechanical Power Systems 1</t>
  </si>
  <si>
    <t>Consumables/Supplies</t>
  </si>
  <si>
    <t>E-Learning/Simulation Fees</t>
  </si>
  <si>
    <t>ADMF 116</t>
  </si>
  <si>
    <t>Automation &amp; Robotics Manufacturing I</t>
  </si>
  <si>
    <t>SACA C-215 Robot System Operations 1</t>
  </si>
  <si>
    <t>ADMF 117</t>
  </si>
  <si>
    <t>Motoman Robotic Programming</t>
  </si>
  <si>
    <t>ADMF 120</t>
  </si>
  <si>
    <t>Robotic Welder Course</t>
  </si>
  <si>
    <t>ADMF 122</t>
  </si>
  <si>
    <t>Automation - Mechatronics Electrical &amp; Robotic Systems</t>
  </si>
  <si>
    <t>E-Learning/Roboguide Simulation</t>
  </si>
  <si>
    <t>ADMF 202</t>
  </si>
  <si>
    <t>Automation-Mechatronics Advanced Control Systems</t>
  </si>
  <si>
    <t>Siemens Level 1 Certification</t>
  </si>
  <si>
    <t>ADMF 205</t>
  </si>
  <si>
    <t>Sensors in Manufacturing</t>
  </si>
  <si>
    <t>SACA C-205 Sensor Logic Systems 1</t>
  </si>
  <si>
    <t>SACA C-213 Smart Sensor and Identification Sys. 1</t>
  </si>
  <si>
    <t>ADMF 206</t>
  </si>
  <si>
    <t>Automation &amp; Robotics in Manufacturing II</t>
  </si>
  <si>
    <t>FANUC Certified Robot Operator with ROBOGUIDE</t>
  </si>
  <si>
    <t>ADMF 222</t>
  </si>
  <si>
    <t>Automation - Mechatronics Pressurized Systems</t>
  </si>
  <si>
    <t>ADMF 226</t>
  </si>
  <si>
    <t>Automation &amp; Robotics in Manufacturing III</t>
  </si>
  <si>
    <t>FANUC Certified Robot Technician</t>
  </si>
  <si>
    <t>AGRI 101</t>
  </si>
  <si>
    <t>Agricultural Data Management</t>
  </si>
  <si>
    <t>AGRI 104</t>
  </si>
  <si>
    <t>Food Science</t>
  </si>
  <si>
    <t>Consumables/Supplies - Food Preservation and Packaging Supplies</t>
  </si>
  <si>
    <t>AGRI 108</t>
  </si>
  <si>
    <t>Advanced Food Science</t>
  </si>
  <si>
    <t>AGRI 217</t>
  </si>
  <si>
    <t>Soil Fertility</t>
  </si>
  <si>
    <t>Agricultural Fertilizer Applicator Training Manual PPP-14 (PDF)</t>
  </si>
  <si>
    <t>AGRI 223</t>
  </si>
  <si>
    <t>Plant Pest Id and Control</t>
  </si>
  <si>
    <t>Indiana Pesticide Core Training Manual PPP-C</t>
  </si>
  <si>
    <t>AOLS 101</t>
  </si>
  <si>
    <t>Applied Theories of Management and Leadership</t>
  </si>
  <si>
    <t>Six Sigma Global Institute Leadership Certification</t>
  </si>
  <si>
    <t>APHY 101</t>
  </si>
  <si>
    <t>Anatomy and Physiology I</t>
  </si>
  <si>
    <t>I, VI</t>
  </si>
  <si>
    <t>APHY 102</t>
  </si>
  <si>
    <t>Anatomy and Physiology II</t>
  </si>
  <si>
    <t>APHY 201</t>
  </si>
  <si>
    <t>Advanced Human Physiology</t>
  </si>
  <si>
    <t>ARTS 100</t>
  </si>
  <si>
    <t>Life and Object Drawing I</t>
  </si>
  <si>
    <t>ARTS 101</t>
  </si>
  <si>
    <t>Life and Objective Drawing II</t>
  </si>
  <si>
    <t>ARTS 102</t>
  </si>
  <si>
    <t>Color and Design Theory I</t>
  </si>
  <si>
    <t>ARTS 103</t>
  </si>
  <si>
    <t>Three-Dimensional Design</t>
  </si>
  <si>
    <t>ARTS 200</t>
  </si>
  <si>
    <t>Intermediate Drawing I</t>
  </si>
  <si>
    <t>ARTS 201</t>
  </si>
  <si>
    <t>Intermediate Drawing II</t>
  </si>
  <si>
    <t>ARTS 202</t>
  </si>
  <si>
    <t>Color and Design Theory II</t>
  </si>
  <si>
    <t>ARTS 205</t>
  </si>
  <si>
    <t>Fundamentals of Fabric Design</t>
  </si>
  <si>
    <t>ARTS 206</t>
  </si>
  <si>
    <t>Materials and Processes</t>
  </si>
  <si>
    <t>ARTS 207</t>
  </si>
  <si>
    <t>4D Art and Design</t>
  </si>
  <si>
    <t>Adobe License</t>
  </si>
  <si>
    <t>Software</t>
  </si>
  <si>
    <t>Materials and Processes (delete Mat. and Processes - change to 4D Art and Design)</t>
  </si>
  <si>
    <t>ARTS 208</t>
  </si>
  <si>
    <t>Digital Art</t>
  </si>
  <si>
    <t>ARTS 211</t>
  </si>
  <si>
    <t>Sculpture I</t>
  </si>
  <si>
    <t>ARTS 212</t>
  </si>
  <si>
    <t>Sculpture II</t>
  </si>
  <si>
    <t>ARTS 221</t>
  </si>
  <si>
    <t>Materials and Processes II</t>
  </si>
  <si>
    <t>ARTS 224</t>
  </si>
  <si>
    <t>Silkscreen Printmaking</t>
  </si>
  <si>
    <t>ARTS 226</t>
  </si>
  <si>
    <t>The Art of the Book</t>
  </si>
  <si>
    <t>ARTS 228</t>
  </si>
  <si>
    <t>Foundations of Printmaking</t>
  </si>
  <si>
    <t>ARTS 231</t>
  </si>
  <si>
    <t>Painting I</t>
  </si>
  <si>
    <t>ARTS 232</t>
  </si>
  <si>
    <t>Painting II</t>
  </si>
  <si>
    <t>ARTS 236</t>
  </si>
  <si>
    <t>Art of the Book II</t>
  </si>
  <si>
    <t>ARTS 241</t>
  </si>
  <si>
    <t>Ceramics I</t>
  </si>
  <si>
    <t>ARTS 242</t>
  </si>
  <si>
    <t>Ceramics II</t>
  </si>
  <si>
    <t>ARTS 245</t>
  </si>
  <si>
    <t>Constructed Fabric Design</t>
  </si>
  <si>
    <t>ARTS 288</t>
  </si>
  <si>
    <t>Special Topics in Fine Arts</t>
  </si>
  <si>
    <t>ASEP 100</t>
  </si>
  <si>
    <t>Introduction to the GM ASEP Program</t>
  </si>
  <si>
    <t>ASEP 101</t>
  </si>
  <si>
    <t>GM ASEP Steering and Suspension Systems</t>
  </si>
  <si>
    <t>ASEP 107</t>
  </si>
  <si>
    <t>GM ASEP Engine Fundamentals</t>
  </si>
  <si>
    <t>ASEP 109</t>
  </si>
  <si>
    <t xml:space="preserve">GM ASEP Engine Performance Systems I </t>
  </si>
  <si>
    <t>ASEP 113</t>
  </si>
  <si>
    <t xml:space="preserve">GM ASEP Electrical Systems I </t>
  </si>
  <si>
    <t>ASEP 121</t>
  </si>
  <si>
    <t>GM ASEP Brake Systems</t>
  </si>
  <si>
    <t>ASEP 123</t>
  </si>
  <si>
    <t>GM ASEP Electrical Systems II</t>
  </si>
  <si>
    <t>ASEP 125</t>
  </si>
  <si>
    <t>GM ASEP Driveline Mechanical Theory and Repair</t>
  </si>
  <si>
    <t>ASEP 127</t>
  </si>
  <si>
    <t>GM ASEP Engine Repair</t>
  </si>
  <si>
    <t>ASEP 135</t>
  </si>
  <si>
    <t>GM ASEP Electrical Transmission and Final Drive Diagnosis</t>
  </si>
  <si>
    <t>ASEP 142</t>
  </si>
  <si>
    <t>GM ASEP Climate Control Systems</t>
  </si>
  <si>
    <t>ASEP 145</t>
  </si>
  <si>
    <t>GM ASEP Driveline Service</t>
  </si>
  <si>
    <t>ASEP 161</t>
  </si>
  <si>
    <t>GM ASEP Light Duty Diesel Engine Theory</t>
  </si>
  <si>
    <t>ASEP 162</t>
  </si>
  <si>
    <t>GM ASEP Light Duty Diesel Engine Performance</t>
  </si>
  <si>
    <t>ASEP 209</t>
  </si>
  <si>
    <t>GM ASEP Engine Performance Systems II</t>
  </si>
  <si>
    <t>ASEP 210</t>
  </si>
  <si>
    <t>GM ASEP Hybrid and Electric Vehicle Fundamentals and Safety</t>
  </si>
  <si>
    <t>ASE Exam (EXV)</t>
  </si>
  <si>
    <t>ASEP 219</t>
  </si>
  <si>
    <t>GM ASEP Engine Performance III</t>
  </si>
  <si>
    <t>ASEP 224</t>
  </si>
  <si>
    <t>GM ASEP Advanced Chassis Systems</t>
  </si>
  <si>
    <t>ASEP 243</t>
  </si>
  <si>
    <t>GM ASEP Electrical Systems III</t>
  </si>
  <si>
    <t>ASEP 260</t>
  </si>
  <si>
    <t>GM ASEP Advanced Hybrid and Electric Vehicle Technologies</t>
  </si>
  <si>
    <t>ASEF Certification Exams (XEV Level 2 Exam)</t>
  </si>
  <si>
    <t>ASEP 279</t>
  </si>
  <si>
    <t xml:space="preserve"> GM ASEP Capstone</t>
  </si>
  <si>
    <t>ASEF Certification Exams (4 selected exams)</t>
  </si>
  <si>
    <t>Proctor Fee (4 exams)</t>
  </si>
  <si>
    <t>AUBR 100</t>
  </si>
  <si>
    <t>Intro to Collision Service</t>
  </si>
  <si>
    <t>AUBR 101</t>
  </si>
  <si>
    <t>Body Repair I</t>
  </si>
  <si>
    <t>AUBR 102</t>
  </si>
  <si>
    <t>Auto Body Chassis Service</t>
  </si>
  <si>
    <t>AUBR 103</t>
  </si>
  <si>
    <t>Auto Paint Fundamentals</t>
  </si>
  <si>
    <t>AUBR 104</t>
  </si>
  <si>
    <t>Collision Damage Analysis and Repair</t>
  </si>
  <si>
    <t>AUBR 105</t>
  </si>
  <si>
    <t>Conventional Frame Correction</t>
  </si>
  <si>
    <t>AUBR 110</t>
  </si>
  <si>
    <t>Automotive Detailing</t>
  </si>
  <si>
    <t>AUBR 111</t>
  </si>
  <si>
    <t>Auto Body Hydraulic Tools</t>
  </si>
  <si>
    <t>AUBR 114</t>
  </si>
  <si>
    <t>Collision Damage Lab</t>
  </si>
  <si>
    <t>AUBR 115</t>
  </si>
  <si>
    <t>Auto Body Circuits</t>
  </si>
  <si>
    <t>AUBR 117</t>
  </si>
  <si>
    <t>Auto Paint Lab</t>
  </si>
  <si>
    <t>AUBR 121</t>
  </si>
  <si>
    <t>Unibody Repair Lab</t>
  </si>
  <si>
    <t>AUBR 122</t>
  </si>
  <si>
    <t>Frame and Unibody Analysis</t>
  </si>
  <si>
    <t>AUBR 125</t>
  </si>
  <si>
    <t>Automotive Body Welding</t>
  </si>
  <si>
    <t>I-Car Certification Exam</t>
  </si>
  <si>
    <t>Welding PPE Kit</t>
  </si>
  <si>
    <t>AUBR 206</t>
  </si>
  <si>
    <t>Body Repair II</t>
  </si>
  <si>
    <t>AUBR 207</t>
  </si>
  <si>
    <t>Automotive Painting Technology</t>
  </si>
  <si>
    <t>AUBR 208</t>
  </si>
  <si>
    <t>Unibody Structural Repair</t>
  </si>
  <si>
    <t>AUBR 209</t>
  </si>
  <si>
    <t>Auto Body Repair II</t>
  </si>
  <si>
    <t>AUBR 217</t>
  </si>
  <si>
    <t>Waterborne Refinish Technology</t>
  </si>
  <si>
    <t>AUBR 220</t>
  </si>
  <si>
    <t>Fiberglass/Plastic Repair</t>
  </si>
  <si>
    <t>AUBR 227</t>
  </si>
  <si>
    <t>Custom Paint Applications</t>
  </si>
  <si>
    <t>AUBR 237</t>
  </si>
  <si>
    <t>Advanced Refinish Techniques</t>
  </si>
  <si>
    <t>AUTC 100</t>
  </si>
  <si>
    <t>Intro to Automotive</t>
  </si>
  <si>
    <t>AUTC 101</t>
  </si>
  <si>
    <t>Steering &amp; Suspension</t>
  </si>
  <si>
    <t>AUTC 107</t>
  </si>
  <si>
    <t>Engine Principles &amp; Design</t>
  </si>
  <si>
    <t>AUTC 113</t>
  </si>
  <si>
    <t>Electrical &amp; Electronic I</t>
  </si>
  <si>
    <t>AUTC 121</t>
  </si>
  <si>
    <t>Braking Systems</t>
  </si>
  <si>
    <t>AUTC 122</t>
  </si>
  <si>
    <t>AUTC 125</t>
  </si>
  <si>
    <t>Manual Drive Train Service</t>
  </si>
  <si>
    <t>AUTC 127</t>
  </si>
  <si>
    <t>Engine Repair</t>
  </si>
  <si>
    <t>AUTC 135</t>
  </si>
  <si>
    <t>Automatic Transmission</t>
  </si>
  <si>
    <t>AUTC 145</t>
  </si>
  <si>
    <t>Power Train Service</t>
  </si>
  <si>
    <t>AUTC 152</t>
  </si>
  <si>
    <t>Light Duty Diesel Engine Performance</t>
  </si>
  <si>
    <t>AUTC 201</t>
  </si>
  <si>
    <t>Climate Control Systems</t>
  </si>
  <si>
    <t>EPA Certification Fee</t>
  </si>
  <si>
    <t>AUTC 219</t>
  </si>
  <si>
    <t>Engine Performance III</t>
  </si>
  <si>
    <t>AUTC 221</t>
  </si>
  <si>
    <t>Vehicle Diagnosis &amp; Service</t>
  </si>
  <si>
    <t>AUTC 224</t>
  </si>
  <si>
    <t>Advanced Chassis</t>
  </si>
  <si>
    <t>AUTC 235</t>
  </si>
  <si>
    <t>Automatic Transmission II</t>
  </si>
  <si>
    <t>AUTC 243</t>
  </si>
  <si>
    <t>Electrical &amp; Electronic III</t>
  </si>
  <si>
    <t>AUTC 250</t>
  </si>
  <si>
    <t>Motor Sports Fabrication I</t>
  </si>
  <si>
    <t>AUTC 251</t>
  </si>
  <si>
    <t>Motorsports Fabrication II</t>
  </si>
  <si>
    <t>AUTC 264</t>
  </si>
  <si>
    <t>Motorsports Machining</t>
  </si>
  <si>
    <t>AUTC 279</t>
  </si>
  <si>
    <t>Automotive Capstone</t>
  </si>
  <si>
    <t>AUTI 100</t>
  </si>
  <si>
    <t>Basic Automotive Service</t>
  </si>
  <si>
    <t>AUTI 111</t>
  </si>
  <si>
    <t>Electrical I</t>
  </si>
  <si>
    <t>AUTI 112</t>
  </si>
  <si>
    <t>Electrical II</t>
  </si>
  <si>
    <t>AUTI 121</t>
  </si>
  <si>
    <t>Brakes</t>
  </si>
  <si>
    <t>AUTI 122</t>
  </si>
  <si>
    <t>Steering and Suspension</t>
  </si>
  <si>
    <t>AUTI 131</t>
  </si>
  <si>
    <t>Engine Performance I</t>
  </si>
  <si>
    <t>AUTI 132</t>
  </si>
  <si>
    <t>Engine Performance II</t>
  </si>
  <si>
    <t>AUTI 141</t>
  </si>
  <si>
    <t>AUTI 142</t>
  </si>
  <si>
    <t>AUTI 145</t>
  </si>
  <si>
    <t>Driveline Service</t>
  </si>
  <si>
    <t>AUTI 160</t>
  </si>
  <si>
    <t>AUTI 161</t>
  </si>
  <si>
    <t>Light Duty Diesel Engine Emissions</t>
  </si>
  <si>
    <t>AUTI 162</t>
  </si>
  <si>
    <t>Light Duty Diesel Engines</t>
  </si>
  <si>
    <t>AUTI 210</t>
  </si>
  <si>
    <t>Electric &amp; Hybrid Tech</t>
  </si>
  <si>
    <t>AUTI 221</t>
  </si>
  <si>
    <t>Vehicle Diagnosis and Service</t>
  </si>
  <si>
    <t>AUTI 224</t>
  </si>
  <si>
    <t>Advanced Chassis Service</t>
  </si>
  <si>
    <t>AUTI 229</t>
  </si>
  <si>
    <t>Drivability Diagnosis</t>
  </si>
  <si>
    <t>AUTI 231</t>
  </si>
  <si>
    <t>Racing Suspension Systems</t>
  </si>
  <si>
    <t>AUTI 234</t>
  </si>
  <si>
    <t>AUTI 243</t>
  </si>
  <si>
    <t>Electrical and Electronics III</t>
  </si>
  <si>
    <t>AUTI 250</t>
  </si>
  <si>
    <t>Manual Transmissions</t>
  </si>
  <si>
    <t>AUTI 251</t>
  </si>
  <si>
    <t>Automatic Transmissions I</t>
  </si>
  <si>
    <t>AUTI 252</t>
  </si>
  <si>
    <t>Automatic Transmissions II</t>
  </si>
  <si>
    <t>AUTI 254</t>
  </si>
  <si>
    <t>High Performance Engines I</t>
  </si>
  <si>
    <t>AUTI 255</t>
  </si>
  <si>
    <t>High Performance Engines II</t>
  </si>
  <si>
    <t>AUTI 258</t>
  </si>
  <si>
    <t>Motor Sports Kit Car Building</t>
  </si>
  <si>
    <t>AUTI 260</t>
  </si>
  <si>
    <t>Adv. Electric &amp; Hybrid Tech</t>
  </si>
  <si>
    <t>AUTI 262</t>
  </si>
  <si>
    <t>AUTI 263</t>
  </si>
  <si>
    <t>AUTI 264</t>
  </si>
  <si>
    <t>AUTI 267</t>
  </si>
  <si>
    <t>Motor Sports Project</t>
  </si>
  <si>
    <t>AUTI 279</t>
  </si>
  <si>
    <t>AVIM 101</t>
  </si>
  <si>
    <t>Aerospace Manufacturing Core</t>
  </si>
  <si>
    <t>E-Learning Materials</t>
  </si>
  <si>
    <t>AVIM 110</t>
  </si>
  <si>
    <t>Aviation Manufacturing Mech I</t>
  </si>
  <si>
    <t>AVIM 111</t>
  </si>
  <si>
    <t>Aviation Manufacturing Mech II</t>
  </si>
  <si>
    <t>AVIM 112</t>
  </si>
  <si>
    <t>Aviation Manufacturing Mech III</t>
  </si>
  <si>
    <t>AVIT 107</t>
  </si>
  <si>
    <t>UAS Fundamentals of Flight</t>
  </si>
  <si>
    <t>FAA Part 107 UAS Drone Certification</t>
  </si>
  <si>
    <t>AVIT 121</t>
  </si>
  <si>
    <t>Private Pilot Ground</t>
  </si>
  <si>
    <t>FAA Private Pilot Knowledge Exam</t>
  </si>
  <si>
    <t>AVIT 124</t>
  </si>
  <si>
    <t>Part Time Private Pilot Flight Training II (Fort Wayne)</t>
  </si>
  <si>
    <t>Half of total Flight School Training Fee embedded in course. (35 Hours total)</t>
  </si>
  <si>
    <t>3rd Party Vendor</t>
  </si>
  <si>
    <t>AVIT 125</t>
  </si>
  <si>
    <t>Private Pilot Flight Training (Fort Wayne)</t>
  </si>
  <si>
    <t>Flight School Training Fee embedded in course. (70 Hours total)</t>
  </si>
  <si>
    <t>Private Pilot Flight Training (Columbus)</t>
  </si>
  <si>
    <t>AVIT 126</t>
  </si>
  <si>
    <t>Private Pilot Flight A</t>
  </si>
  <si>
    <t>Flight School Training Fee embedded in course. (60 Hours total)</t>
  </si>
  <si>
    <t>AVIT 144</t>
  </si>
  <si>
    <t>Aircraft Electricity</t>
  </si>
  <si>
    <t>Tester Kit</t>
  </si>
  <si>
    <t>AVIT 145</t>
  </si>
  <si>
    <t>Aircraft Ground Servicing</t>
  </si>
  <si>
    <t>Consumables/Supplies - Hydraulic Hose Fittings</t>
  </si>
  <si>
    <t>AVIT 203</t>
  </si>
  <si>
    <t>Instrument Pilot Ground</t>
  </si>
  <si>
    <t>FAA Instrument Knowledge Exam</t>
  </si>
  <si>
    <t>AVIT 205</t>
  </si>
  <si>
    <t>Instrument Flight (Fort Wayne)</t>
  </si>
  <si>
    <t>Flight School Training Fee embedded in course. (50 hours total)</t>
  </si>
  <si>
    <t>Instrument Flight (Columbus)</t>
  </si>
  <si>
    <t>AVIT 206</t>
  </si>
  <si>
    <t>Instrument Pilot Flight A</t>
  </si>
  <si>
    <t>AVIT 222</t>
  </si>
  <si>
    <t>Non-Metallic Structures</t>
  </si>
  <si>
    <t>AVIT 226</t>
  </si>
  <si>
    <t>Airframe Electrical Systems</t>
  </si>
  <si>
    <t>AVIT 227</t>
  </si>
  <si>
    <t>Aircraft Sheetmetal</t>
  </si>
  <si>
    <t>Consumables/Supplies - Aircraft Sheet Metal Patching</t>
  </si>
  <si>
    <t>AVIT 231</t>
  </si>
  <si>
    <t>Reciprocating Power plantsThanks,</t>
  </si>
  <si>
    <t>Consumables/Supplies - Enginer Gasket Sets</t>
  </si>
  <si>
    <t>AVIT 232</t>
  </si>
  <si>
    <t>Turbine Power plantsGlen</t>
  </si>
  <si>
    <t>AVIT 242</t>
  </si>
  <si>
    <t>Airframe Inspection &amp; Rigging</t>
  </si>
  <si>
    <t>AVIT 246</t>
  </si>
  <si>
    <t>Airframe Hydraulic &amp; Landing Gear Systems</t>
  </si>
  <si>
    <t>AVIT 255</t>
  </si>
  <si>
    <t>Commercial Flight I (Fort Wayne)</t>
  </si>
  <si>
    <t>Flight Training toward a FAA Multi-Engine Land Commercial (93 total hours)</t>
  </si>
  <si>
    <t>Commercial Flight I (Columbus)</t>
  </si>
  <si>
    <t>AVIT 256</t>
  </si>
  <si>
    <t>Commercial Flight 1A</t>
  </si>
  <si>
    <t>AVIT 275</t>
  </si>
  <si>
    <t>Commercial Flight II (Fort Wayne)</t>
  </si>
  <si>
    <t>Flight Training toward a FAA Multi-Engine Land Commercial (52 total hours)</t>
  </si>
  <si>
    <t>Commercial Flight II (Columbus)</t>
  </si>
  <si>
    <t>AVIT 276</t>
  </si>
  <si>
    <t>Commercial Flight 2A</t>
  </si>
  <si>
    <t>AVIT123</t>
  </si>
  <si>
    <t>Part Time Private Pilot Flight Training I (Fort Wayne)</t>
  </si>
  <si>
    <t>BCOM 210</t>
  </si>
  <si>
    <t>Codes and Specifications</t>
  </si>
  <si>
    <t>W11 National Standard General Building Contractor (A), ICC Exam Administered by Pearson Professional Centers</t>
  </si>
  <si>
    <t>BCOM 235</t>
  </si>
  <si>
    <t>Safety &amp; Risk Management</t>
  </si>
  <si>
    <t>OSHA 30 Hr Fee</t>
  </si>
  <si>
    <t>BCTI 100</t>
  </si>
  <si>
    <t>Intro to Construction</t>
  </si>
  <si>
    <t>PPE Kit for Construction</t>
  </si>
  <si>
    <t>NCCER Certification Exam fees/expense</t>
  </si>
  <si>
    <t>BCTI 101</t>
  </si>
  <si>
    <t>Intro to Carpentry I</t>
  </si>
  <si>
    <t>BCTI 102</t>
  </si>
  <si>
    <t>Intro to Carpentry II</t>
  </si>
  <si>
    <t>BCTI 103</t>
  </si>
  <si>
    <t>Carpentry, Framing &amp; Finishing I</t>
  </si>
  <si>
    <t>BCTI 104</t>
  </si>
  <si>
    <t>Carpentry, Framing &amp; Finishing II</t>
  </si>
  <si>
    <t>BCTI 110</t>
  </si>
  <si>
    <t>Intro to Concrete Finishing</t>
  </si>
  <si>
    <t>BCTI 120</t>
  </si>
  <si>
    <t>Intro. to Heavy Highway Constr</t>
  </si>
  <si>
    <t>BCTI 121</t>
  </si>
  <si>
    <t>Basic Rigging</t>
  </si>
  <si>
    <t>BCTI 122</t>
  </si>
  <si>
    <t>Highway Highway Part 1</t>
  </si>
  <si>
    <t>BCTI 123</t>
  </si>
  <si>
    <t>BCTI 130</t>
  </si>
  <si>
    <t>Introduction to Electrical</t>
  </si>
  <si>
    <t>BCTI 131</t>
  </si>
  <si>
    <t>BCTI 132</t>
  </si>
  <si>
    <t>BCTI 140</t>
  </si>
  <si>
    <t>Intro to Masonry</t>
  </si>
  <si>
    <t>BCTI 150</t>
  </si>
  <si>
    <t>Intro to Plumbing I</t>
  </si>
  <si>
    <t>BCTI 151</t>
  </si>
  <si>
    <t>Intro to Plumbing II</t>
  </si>
  <si>
    <t>BCTI 160</t>
  </si>
  <si>
    <t>Intro to Site Layout</t>
  </si>
  <si>
    <t>BCTI 201</t>
  </si>
  <si>
    <t>Carpentry Forms I</t>
  </si>
  <si>
    <t>BCTI 202</t>
  </si>
  <si>
    <t>Carpentry Forms II</t>
  </si>
  <si>
    <t>BCTI 203</t>
  </si>
  <si>
    <t>Carpentry Advanced I</t>
  </si>
  <si>
    <t>BCTI 204</t>
  </si>
  <si>
    <t>Carpentry Advanced II</t>
  </si>
  <si>
    <t>BCTI 205</t>
  </si>
  <si>
    <t>Cabinetmaking</t>
  </si>
  <si>
    <t>BCTI 231</t>
  </si>
  <si>
    <t>Intermediate Electrical I</t>
  </si>
  <si>
    <t>BCTI 232</t>
  </si>
  <si>
    <t>BCTI 233</t>
  </si>
  <si>
    <t>Advanced Electrical I</t>
  </si>
  <si>
    <t>BCTI 234</t>
  </si>
  <si>
    <t>Advanced Electrical II</t>
  </si>
  <si>
    <t>BIOL 100</t>
  </si>
  <si>
    <t>Human Biology</t>
  </si>
  <si>
    <t>BIOL 101</t>
  </si>
  <si>
    <t>Introductory Biology</t>
  </si>
  <si>
    <t>BIOL 105</t>
  </si>
  <si>
    <t>Biology I</t>
  </si>
  <si>
    <t>BIOL 107</t>
  </si>
  <si>
    <t>Biology II</t>
  </si>
  <si>
    <t>BIOL 121</t>
  </si>
  <si>
    <t>General Biology I</t>
  </si>
  <si>
    <t>BIOL 122</t>
  </si>
  <si>
    <t>General Biology II</t>
  </si>
  <si>
    <t>BIOL 201</t>
  </si>
  <si>
    <t>General Microbiology I</t>
  </si>
  <si>
    <t>BIOL 202</t>
  </si>
  <si>
    <t>General Microbiology II</t>
  </si>
  <si>
    <t>BIOL 211</t>
  </si>
  <si>
    <t>Microbiology I</t>
  </si>
  <si>
    <t>BIOL 221</t>
  </si>
  <si>
    <t>Molecular Biology</t>
  </si>
  <si>
    <t>BIOL 222</t>
  </si>
  <si>
    <t>Genetics</t>
  </si>
  <si>
    <t>BIOL 240</t>
  </si>
  <si>
    <t>Ecology</t>
  </si>
  <si>
    <t>BIOT 100</t>
  </si>
  <si>
    <t>Survey of Biotechnology</t>
  </si>
  <si>
    <t>BIOT 101</t>
  </si>
  <si>
    <t>Introduction to Biotechnology</t>
  </si>
  <si>
    <t>BIOT 102</t>
  </si>
  <si>
    <t>Survey of cGMP</t>
  </si>
  <si>
    <t>BIOT 103</t>
  </si>
  <si>
    <t>Laboratory Safety &amp; Regulatory Compliance</t>
  </si>
  <si>
    <t>BIOT 104</t>
  </si>
  <si>
    <t>Quality Practices</t>
  </si>
  <si>
    <t>CQIA Primer and CQPA Primer from Quality Council of Indiana</t>
  </si>
  <si>
    <t>BIOT 106</t>
  </si>
  <si>
    <t>Introduction to Biotechnology Lab</t>
  </si>
  <si>
    <t>BIOT 110</t>
  </si>
  <si>
    <t>Pharmaceutical Product Manufacturing</t>
  </si>
  <si>
    <t>BIOT 201</t>
  </si>
  <si>
    <t>Cell Culture and Cellular Processes</t>
  </si>
  <si>
    <t>BIOT 211</t>
  </si>
  <si>
    <t>Analytical Methods for Biotech I</t>
  </si>
  <si>
    <t>BIOT 212</t>
  </si>
  <si>
    <t>Analytical Methods for Biotech II</t>
  </si>
  <si>
    <t>BIOT 222</t>
  </si>
  <si>
    <t>Microbiology Lab</t>
  </si>
  <si>
    <t>BIOT 227</t>
  </si>
  <si>
    <t>Genetic Engineering and DNA Analysis</t>
  </si>
  <si>
    <t>BIOT 231</t>
  </si>
  <si>
    <t>Industrial Processes and Fermentation</t>
  </si>
  <si>
    <t>BIOT 233</t>
  </si>
  <si>
    <t>Protein Analysis and Purification</t>
  </si>
  <si>
    <t>BIOT 241</t>
  </si>
  <si>
    <t>Immunology and Immunology Process</t>
  </si>
  <si>
    <t>BIOT 251</t>
  </si>
  <si>
    <t>Quantitative PCR and Related Applications</t>
  </si>
  <si>
    <t>BOAT 101</t>
  </si>
  <si>
    <t>Microsoft Outlook</t>
  </si>
  <si>
    <t>MOS Outlook 365 Associate (2 Attempts)</t>
  </si>
  <si>
    <t>BOAT 105</t>
  </si>
  <si>
    <t>Microsoft Word</t>
  </si>
  <si>
    <t>MOS Word 365 Associate (2 Attempts)</t>
  </si>
  <si>
    <t>BOAT 109</t>
  </si>
  <si>
    <t>Microsoft PowerPoint</t>
  </si>
  <si>
    <t>MOS PowerPoint 365 Associate (2 Attempts)</t>
  </si>
  <si>
    <t>BOAT 216</t>
  </si>
  <si>
    <t>Business Communication</t>
  </si>
  <si>
    <t>CCS Critical Career</t>
  </si>
  <si>
    <t>BOAT 218</t>
  </si>
  <si>
    <t>Microsoft Excel</t>
  </si>
  <si>
    <t>MOS Excel 365 Core (2 Attempts)</t>
  </si>
  <si>
    <t>BOAT 228</t>
  </si>
  <si>
    <t>Advanced Microsoft Excel</t>
  </si>
  <si>
    <t>MOS Excel 365 Expert (2 Attempts)</t>
  </si>
  <si>
    <t>BOAT 230</t>
  </si>
  <si>
    <t>Salesforce Administrator Certification Prep</t>
  </si>
  <si>
    <t>Salesforce Administrator Exam</t>
  </si>
  <si>
    <t>BUSI 279</t>
  </si>
  <si>
    <t>Evaluation and Professional Development</t>
  </si>
  <si>
    <t>Exam fee</t>
  </si>
  <si>
    <t>BUSN 223</t>
  </si>
  <si>
    <t>Occupational Safety and Health</t>
  </si>
  <si>
    <t>CareerSafe First-Aid Awareness</t>
  </si>
  <si>
    <t>Embedded Exams</t>
  </si>
  <si>
    <t>CareerSafe 10-Hour OSHA Card</t>
  </si>
  <si>
    <t>CARD 206</t>
  </si>
  <si>
    <t>Advanced Electrocardiograph Technique</t>
  </si>
  <si>
    <t>Exam Prep Package</t>
  </si>
  <si>
    <t>CARD 208</t>
  </si>
  <si>
    <t>ECG Experiential Seminar</t>
  </si>
  <si>
    <t>NHA CET EKG Exam</t>
  </si>
  <si>
    <t>CATX 103</t>
  </si>
  <si>
    <t>CT Clinical Education I</t>
  </si>
  <si>
    <t>Radiation Monitoring Badges</t>
  </si>
  <si>
    <t>CATX 203</t>
  </si>
  <si>
    <t>CT Clinical Education II</t>
  </si>
  <si>
    <t>CHEM 101</t>
  </si>
  <si>
    <t>Introductory Chemistry I</t>
  </si>
  <si>
    <t xml:space="preserve">I </t>
  </si>
  <si>
    <t>Escience Labs</t>
  </si>
  <si>
    <t>TR, VI, LA, BT</t>
  </si>
  <si>
    <t>CHEM 102</t>
  </si>
  <si>
    <t>Introductory Chemistry II</t>
  </si>
  <si>
    <t>CHEM 105</t>
  </si>
  <si>
    <t>General Chemistry I</t>
  </si>
  <si>
    <t>Pivot Interactives</t>
  </si>
  <si>
    <t>CHEM 106</t>
  </si>
  <si>
    <t>General Chemistry II</t>
  </si>
  <si>
    <t>CHEM 111</t>
  </si>
  <si>
    <t>Chemistry I</t>
  </si>
  <si>
    <t>CHEM 112</t>
  </si>
  <si>
    <t>Chemistry II</t>
  </si>
  <si>
    <t>CHEM 115</t>
  </si>
  <si>
    <t>General, Organic, and Biological</t>
  </si>
  <si>
    <t>CHEM 125</t>
  </si>
  <si>
    <t>CHEM 126</t>
  </si>
  <si>
    <t>CHEM 211</t>
  </si>
  <si>
    <t>Organic Chemistry I</t>
  </si>
  <si>
    <t>CHEM 212</t>
  </si>
  <si>
    <t>Organic Chemistry II</t>
  </si>
  <si>
    <t>CHEM 215</t>
  </si>
  <si>
    <t>Quantitative Chemical Analysis</t>
  </si>
  <si>
    <t>CHEM 279</t>
  </si>
  <si>
    <t>Intro to Scientific Research</t>
  </si>
  <si>
    <t>CPIN 270</t>
  </si>
  <si>
    <t>Workforce Preparation: CompTIA Project+</t>
  </si>
  <si>
    <t>CompTIA Project+ (PK0-005) Certification Exam Fee</t>
  </si>
  <si>
    <t>CPTR 220</t>
  </si>
  <si>
    <t>Health Screening and Exercise Program Design Across Populations</t>
  </si>
  <si>
    <t>ACSM Certified Personal Trainer Certification Exam</t>
  </si>
  <si>
    <t>CSCI 279</t>
  </si>
  <si>
    <t>Computer Science Exploration and Evaluation</t>
  </si>
  <si>
    <t>ICCP 2-year Associate Computer Specialist Certification Ivy Tech Version</t>
  </si>
  <si>
    <t>CSIA 105</t>
  </si>
  <si>
    <t>Introduction to Cyber Security/Information Assurance</t>
  </si>
  <si>
    <t>Infosec Lab Resources: TGCNQLJOUF</t>
  </si>
  <si>
    <t>CSIA 106</t>
  </si>
  <si>
    <t>Workforce Preparation: CompTIA Security+</t>
  </si>
  <si>
    <t>CompTIA Security+ (SYO-701) Certification</t>
  </si>
  <si>
    <t>CSIA 225</t>
  </si>
  <si>
    <t>Ethical Hacking</t>
  </si>
  <si>
    <t>Infosec Course ID: SDGVPVWVUV</t>
  </si>
  <si>
    <t>CSIA 235</t>
  </si>
  <si>
    <t>Advanced Digital Forensics</t>
  </si>
  <si>
    <t>Infosec Course ID: QJQWNRSLUK</t>
  </si>
  <si>
    <t>CSTC 108</t>
  </si>
  <si>
    <t>Clinical Applications</t>
  </si>
  <si>
    <t>CRCST Certification Exam</t>
  </si>
  <si>
    <t>DBMS 131</t>
  </si>
  <si>
    <t>Workforce Preparation: Oracle SQL Fundamentals Certification</t>
  </si>
  <si>
    <t>Oracle Database Foundations (1Z0-006) Certification</t>
  </si>
  <si>
    <t>DBMS 261</t>
  </si>
  <si>
    <t>Workforce Preparation: CIW Data Analyst</t>
  </si>
  <si>
    <t>CIW Data Analyst 1D0-622 Certification</t>
  </si>
  <si>
    <t>DBMS 262</t>
  </si>
  <si>
    <t>CompTIA Data+ Certification</t>
  </si>
  <si>
    <t>CompTIA Data+ (DA0-001)</t>
  </si>
  <si>
    <t>DENT 102</t>
  </si>
  <si>
    <t>Dental Materials and Lab I</t>
  </si>
  <si>
    <t>DENT 113</t>
  </si>
  <si>
    <t>PreClinical Practice I</t>
  </si>
  <si>
    <t>DENT 114</t>
  </si>
  <si>
    <t>PreClinical Practice II</t>
  </si>
  <si>
    <t>DANB Infection Control Certification Fee</t>
  </si>
  <si>
    <t>DENT 115</t>
  </si>
  <si>
    <t>Preclinical Practice I and II</t>
  </si>
  <si>
    <t>DENT 118</t>
  </si>
  <si>
    <t>Dental Radiography</t>
  </si>
  <si>
    <t>DANB Radiation Health/ Safety Certification Fee</t>
  </si>
  <si>
    <t>DENT 120</t>
  </si>
  <si>
    <t>Dental Radiography I</t>
  </si>
  <si>
    <t>DENT 121</t>
  </si>
  <si>
    <t>Dental Radiography II</t>
  </si>
  <si>
    <t>DANB Radiation Health/Safety Certification Fee</t>
  </si>
  <si>
    <t>DENT 124</t>
  </si>
  <si>
    <t>Diet &amp; Nutrition/Preventive Dentistry</t>
  </si>
  <si>
    <t>DENT 125</t>
  </si>
  <si>
    <t>Preclinical Practice III</t>
  </si>
  <si>
    <t>DENT 128</t>
  </si>
  <si>
    <t>Coronal Polishing &amp; Caries Prevention for the Dental Assistant</t>
  </si>
  <si>
    <t>DENT 129</t>
  </si>
  <si>
    <t>Dental Materials and Lab II</t>
  </si>
  <si>
    <t>DENT 130</t>
  </si>
  <si>
    <t>Clinical Externship</t>
  </si>
  <si>
    <t>DANB Clinical Practicum Fee</t>
  </si>
  <si>
    <t>DENT 132</t>
  </si>
  <si>
    <t>Expanded Functions</t>
  </si>
  <si>
    <t>DENT 133</t>
  </si>
  <si>
    <t>Clinical Externship I</t>
  </si>
  <si>
    <t>DESN 101</t>
  </si>
  <si>
    <t>Introduction to Design Technology</t>
  </si>
  <si>
    <t>Solid Professor Software</t>
  </si>
  <si>
    <t>DESN 103</t>
  </si>
  <si>
    <t>CAD Fundamentals</t>
  </si>
  <si>
    <t>DESN 104</t>
  </si>
  <si>
    <t>Mechanical Graphics</t>
  </si>
  <si>
    <t>DESN 105</t>
  </si>
  <si>
    <t>Architectural Design I</t>
  </si>
  <si>
    <t>DESN 106</t>
  </si>
  <si>
    <t>Descriptive Geometry</t>
  </si>
  <si>
    <t>DESN 108</t>
  </si>
  <si>
    <t>Residential Design</t>
  </si>
  <si>
    <t>DESN 109</t>
  </si>
  <si>
    <t>Construction Materials and Specifications</t>
  </si>
  <si>
    <t>DESN 110</t>
  </si>
  <si>
    <t>Architectural Rendering</t>
  </si>
  <si>
    <t>DESN 113</t>
  </si>
  <si>
    <t>Intermediate CAD</t>
  </si>
  <si>
    <t>DESN 115</t>
  </si>
  <si>
    <t>Revit Architecture</t>
  </si>
  <si>
    <t>DESN 130</t>
  </si>
  <si>
    <t>Fundamentals of Computer Graphics</t>
  </si>
  <si>
    <t>DESN 131</t>
  </si>
  <si>
    <t>Industrial Sketching</t>
  </si>
  <si>
    <t>DESN 132</t>
  </si>
  <si>
    <t>Raster Imaging Sketching</t>
  </si>
  <si>
    <t>DESN 133</t>
  </si>
  <si>
    <t>Vector Imaging Sketching</t>
  </si>
  <si>
    <t>DESN 134</t>
  </si>
  <si>
    <t>Design for Visualization &amp; Communication</t>
  </si>
  <si>
    <t>DESN 138</t>
  </si>
  <si>
    <t>2D Animation</t>
  </si>
  <si>
    <t>DESN 195</t>
  </si>
  <si>
    <t>Manufacturing Principles &amp; Design</t>
  </si>
  <si>
    <t>DESN 201</t>
  </si>
  <si>
    <t>Schematics</t>
  </si>
  <si>
    <t>DESN 202</t>
  </si>
  <si>
    <t>CAD Customization and Programming</t>
  </si>
  <si>
    <t>DESN 204</t>
  </si>
  <si>
    <t>Architectural Design II</t>
  </si>
  <si>
    <t>DESN 206</t>
  </si>
  <si>
    <t>Mechanical &amp; Electrical Equipment</t>
  </si>
  <si>
    <t>DESN 207</t>
  </si>
  <si>
    <t>Die Design</t>
  </si>
  <si>
    <t>DESN 208</t>
  </si>
  <si>
    <t>Structural Design and Detailing</t>
  </si>
  <si>
    <t>DESN 209</t>
  </si>
  <si>
    <t>Estimating</t>
  </si>
  <si>
    <t>DESN 210</t>
  </si>
  <si>
    <t>Surveying</t>
  </si>
  <si>
    <t>DESN 211</t>
  </si>
  <si>
    <t>Commercial Structures I</t>
  </si>
  <si>
    <t>DESN 212</t>
  </si>
  <si>
    <t>Commercial Structures II</t>
  </si>
  <si>
    <t>DESN 213</t>
  </si>
  <si>
    <t>CAD Mapping</t>
  </si>
  <si>
    <t>DESN 214</t>
  </si>
  <si>
    <t>Kinematics of Machinery</t>
  </si>
  <si>
    <t>DESN 215</t>
  </si>
  <si>
    <t>Electronic Schematics</t>
  </si>
  <si>
    <t>DESN 216</t>
  </si>
  <si>
    <t>Jig and Fixture Design</t>
  </si>
  <si>
    <t>DESN 217</t>
  </si>
  <si>
    <t>Design Process and Applications</t>
  </si>
  <si>
    <t>DESN 218</t>
  </si>
  <si>
    <t>Intro to Statics and Strength of Materials</t>
  </si>
  <si>
    <t>DESN 219</t>
  </si>
  <si>
    <t>Asset Development &amp; Multimedia Design</t>
  </si>
  <si>
    <t>DESN 220</t>
  </si>
  <si>
    <t>Advanced CAD</t>
  </si>
  <si>
    <t>DESN 221</t>
  </si>
  <si>
    <t>Statics</t>
  </si>
  <si>
    <t>DESN 223</t>
  </si>
  <si>
    <t>Parametric Solid Modeling</t>
  </si>
  <si>
    <t>DESN 224</t>
  </si>
  <si>
    <t>AutoCAD Certification</t>
  </si>
  <si>
    <t>DESN 228</t>
  </si>
  <si>
    <t>Civil I</t>
  </si>
  <si>
    <t>DESN 229</t>
  </si>
  <si>
    <t>Civil II</t>
  </si>
  <si>
    <t>DESN 232</t>
  </si>
  <si>
    <t>Sustainable Site Design</t>
  </si>
  <si>
    <t>DESN 271</t>
  </si>
  <si>
    <t>Introduction to Solidworks</t>
  </si>
  <si>
    <t>DESN 272</t>
  </si>
  <si>
    <t>Advanced Solid Modeling</t>
  </si>
  <si>
    <t>DESN 273</t>
  </si>
  <si>
    <t>Design for Additive Manufacturing</t>
  </si>
  <si>
    <t>DESN 279</t>
  </si>
  <si>
    <t>Design Technology Capstone</t>
  </si>
  <si>
    <t>DHYG 102</t>
  </si>
  <si>
    <t>Fundamentals of Dental Hygiene Technique Lab</t>
  </si>
  <si>
    <t>Dental hygiene instrument kit</t>
  </si>
  <si>
    <t>DHYG 114</t>
  </si>
  <si>
    <t>Dental Hygiene Clinic I</t>
  </si>
  <si>
    <t>Ascend Academic Access</t>
  </si>
  <si>
    <t>elearning/software</t>
  </si>
  <si>
    <t>DHYG 203</t>
  </si>
  <si>
    <t>Dental Materials</t>
  </si>
  <si>
    <t>DHYG 204</t>
  </si>
  <si>
    <t>Pain Management</t>
  </si>
  <si>
    <t>DHYG 224</t>
  </si>
  <si>
    <t>Dental Hygiene Clinic II</t>
  </si>
  <si>
    <t>DHYG 228</t>
  </si>
  <si>
    <t>Dental Hygiene Clinical Procedures</t>
  </si>
  <si>
    <t>DHYG 230</t>
  </si>
  <si>
    <t>Clinical Seminar</t>
  </si>
  <si>
    <t>NBDHE National Board Exam</t>
  </si>
  <si>
    <t>DHYG 234</t>
  </si>
  <si>
    <t>Dental Hygiene Clinic III</t>
  </si>
  <si>
    <t>DMSI 103</t>
  </si>
  <si>
    <t>OB/GYN Sonography I</t>
  </si>
  <si>
    <t>DMSI 105</t>
  </si>
  <si>
    <t>General Sonography Clinical I</t>
  </si>
  <si>
    <t>Trajecsys Tracking System</t>
  </si>
  <si>
    <t>Medical Tracking System Fees</t>
  </si>
  <si>
    <t>DMSI 114</t>
  </si>
  <si>
    <t>Vascular Sonography Clinical I</t>
  </si>
  <si>
    <t>DMSI 115</t>
  </si>
  <si>
    <t>General Sonography Lab</t>
  </si>
  <si>
    <t>Sonosim training platform</t>
  </si>
  <si>
    <t>DMSI 117</t>
  </si>
  <si>
    <t>Cardiac Sonography Clinical I</t>
  </si>
  <si>
    <t>DMSI 122</t>
  </si>
  <si>
    <t>OB/GYN Sonography 1 and Lab 1</t>
  </si>
  <si>
    <t>DMSI 129</t>
  </si>
  <si>
    <t>OB/GYN Sonography III and Lab III</t>
  </si>
  <si>
    <t>DMSI 132</t>
  </si>
  <si>
    <t>OB/GYN Sonography IV and Lab IV</t>
  </si>
  <si>
    <t>DMSI 135</t>
  </si>
  <si>
    <t>Cardiac Sonography I and Clinical Lab I</t>
  </si>
  <si>
    <t>ECHOCARDIOGRAPHY - From a Sonographer's Perspective: THE NOTEBOOK 8</t>
  </si>
  <si>
    <t>Curriculum Materials</t>
  </si>
  <si>
    <t>DMSI 137</t>
  </si>
  <si>
    <t>Cardiac Sonography Lab</t>
  </si>
  <si>
    <t>DMSI 139</t>
  </si>
  <si>
    <t>Cardiac Sonography III and Clinical Orientation Lab III</t>
  </si>
  <si>
    <t>DMSI 144</t>
  </si>
  <si>
    <t>Cardiac Sonography V and Clinical Orientation Lab V</t>
  </si>
  <si>
    <t>DMSI 150</t>
  </si>
  <si>
    <t>Vascular Sonography II and Lab</t>
  </si>
  <si>
    <t>DMSI 152</t>
  </si>
  <si>
    <t>Vascular Sonography Lab</t>
  </si>
  <si>
    <t>DMSI 154</t>
  </si>
  <si>
    <t>Vascular Sonography III and Clinical Orientation Lab III</t>
  </si>
  <si>
    <t>DMSI 159</t>
  </si>
  <si>
    <t>Vascular Sonography V and Clinical Orientation Lab V</t>
  </si>
  <si>
    <t>DMSI 160</t>
  </si>
  <si>
    <t>Cardiac II and Lab</t>
  </si>
  <si>
    <t>DMSI 203</t>
  </si>
  <si>
    <t>OB/GYN Sonography II</t>
  </si>
  <si>
    <t>DMSI 210</t>
  </si>
  <si>
    <t>Vascular Sonography III</t>
  </si>
  <si>
    <t>DMSI 220</t>
  </si>
  <si>
    <t>Cardiac III and Lab</t>
  </si>
  <si>
    <t>ECED 105</t>
  </si>
  <si>
    <t>CDA Process</t>
  </si>
  <si>
    <t>CDA Certification Exam</t>
  </si>
  <si>
    <t>EETC 279</t>
  </si>
  <si>
    <t>Electrical Engineering Technology Capstone</t>
  </si>
  <si>
    <t>ETA/CET Fee</t>
  </si>
  <si>
    <t>ENGR 116</t>
  </si>
  <si>
    <t>Geometric Modeling for Visualization</t>
  </si>
  <si>
    <t>ENGT 120</t>
  </si>
  <si>
    <t>Engineering Concepts in Technology</t>
  </si>
  <si>
    <t>ENRG 100</t>
  </si>
  <si>
    <t>Energy Industry Fundamentals</t>
  </si>
  <si>
    <t>ENRG 111</t>
  </si>
  <si>
    <t>Smart Grid Home Integration</t>
  </si>
  <si>
    <t>ENRG 113</t>
  </si>
  <si>
    <t>Energy Storage</t>
  </si>
  <si>
    <t>ENRG 202</t>
  </si>
  <si>
    <t>Advanced Photovoltaic Installation</t>
  </si>
  <si>
    <t>ETA-Photovoltaic Certification</t>
  </si>
  <si>
    <t>ENTR 100</t>
  </si>
  <si>
    <t>Entrepreneurial Mindset</t>
  </si>
  <si>
    <t>ENTR 110</t>
  </si>
  <si>
    <t>Entrepreneurial Pursuits</t>
  </si>
  <si>
    <t>ENTR 200</t>
  </si>
  <si>
    <t>Entrepreneurial Enterprise</t>
  </si>
  <si>
    <t>ENTR 215</t>
  </si>
  <si>
    <t>New Venture Development</t>
  </si>
  <si>
    <t>EXER 112</t>
  </si>
  <si>
    <t>Group Fitness Instruction</t>
  </si>
  <si>
    <t>ACE Group Fitness Instructor Certification Exam</t>
  </si>
  <si>
    <t>EXER 204</t>
  </si>
  <si>
    <t>Health &amp; Wellness Coaching</t>
  </si>
  <si>
    <t>ACE Health Coach Certification Exam</t>
  </si>
  <si>
    <t>EXER 210</t>
  </si>
  <si>
    <t>Personal Training &amp; Exercise Leadership</t>
  </si>
  <si>
    <t>ACSM Certified Personal Trainer Exam</t>
  </si>
  <si>
    <t>HIMT 205</t>
  </si>
  <si>
    <t>Organization and Supervision</t>
  </si>
  <si>
    <t>AHIMA Registered Health Info Tech (RHIT) Fee with exam prep book</t>
  </si>
  <si>
    <t>HIMT 224</t>
  </si>
  <si>
    <t>Medical Coding Externship</t>
  </si>
  <si>
    <t>AHIMA Certified Coding Specialist (CCS) Fee</t>
  </si>
  <si>
    <t>HLHS 102</t>
  </si>
  <si>
    <t>Essential Anatomy &amp; Physiology</t>
  </si>
  <si>
    <t>HLHS 104</t>
  </si>
  <si>
    <t>CPR/Basic Life Support</t>
  </si>
  <si>
    <t>CPR Card</t>
  </si>
  <si>
    <t>HLHS 107</t>
  </si>
  <si>
    <t>CNA Preparation</t>
  </si>
  <si>
    <t>CNA Test Fee</t>
  </si>
  <si>
    <t>HLHS 110</t>
  </si>
  <si>
    <t>Tuberculosis Training</t>
  </si>
  <si>
    <t>Mantoux Certification Cards</t>
  </si>
  <si>
    <t>HLHS 112</t>
  </si>
  <si>
    <t>Home Health Aide Bridge</t>
  </si>
  <si>
    <t>Certification Card</t>
  </si>
  <si>
    <t>HLHS 114</t>
  </si>
  <si>
    <t>Home Health Aide</t>
  </si>
  <si>
    <t>Certificate Preparation</t>
  </si>
  <si>
    <t>HLHS 117</t>
  </si>
  <si>
    <t>QMA Preparation</t>
  </si>
  <si>
    <t>QMA (w/o Insulin Component)</t>
  </si>
  <si>
    <t>HLHS 123</t>
  </si>
  <si>
    <t>Meal Planning in Healthcare</t>
  </si>
  <si>
    <t>Kitchen Care Certification</t>
  </si>
  <si>
    <t>HLHS 221</t>
  </si>
  <si>
    <t>Patient Care Technician Prep</t>
  </si>
  <si>
    <t>HLHS 222</t>
  </si>
  <si>
    <t>Patient Care Technician Experiential</t>
  </si>
  <si>
    <t>Patient Care Technician Certification Exam (CPCT/A)</t>
  </si>
  <si>
    <t>HOSP 101</t>
  </si>
  <si>
    <t>Sanitation &amp; First Aid</t>
  </si>
  <si>
    <t>ServSafe Food Protection Manager Certification Proctoring Fee</t>
  </si>
  <si>
    <t>HOSP 102</t>
  </si>
  <si>
    <t>Basic Foods and Theory</t>
  </si>
  <si>
    <t>HOSP 103</t>
  </si>
  <si>
    <t>Soups, Stocks, and Sauces</t>
  </si>
  <si>
    <t>HOSP 105</t>
  </si>
  <si>
    <t>Intro to Baking</t>
  </si>
  <si>
    <t>HOSP 106</t>
  </si>
  <si>
    <t>Pantry and Breakfast</t>
  </si>
  <si>
    <t>HOSP 107</t>
  </si>
  <si>
    <t>Hospitality Sales and Marketing</t>
  </si>
  <si>
    <t>Hospitality Sales and Marketing Certification Proctoring Fee</t>
  </si>
  <si>
    <t>HOSP 108</t>
  </si>
  <si>
    <t>Human Relations Management</t>
  </si>
  <si>
    <t>Hospitality Human Resources Mgmt. &amp; Supervision Proctoring Fee</t>
  </si>
  <si>
    <t>HOSP 111</t>
  </si>
  <si>
    <t>Yeast Bread</t>
  </si>
  <si>
    <t>HOSP 113</t>
  </si>
  <si>
    <t>Baking Science</t>
  </si>
  <si>
    <t>HOSP 127</t>
  </si>
  <si>
    <t>Hotel and Restaurant Accouting</t>
  </si>
  <si>
    <t>AHLEI Hotel and Restaurant Accounting Certification Proctoring Fee</t>
  </si>
  <si>
    <t>HOSP 151</t>
  </si>
  <si>
    <t>Introduction to Wine Service</t>
  </si>
  <si>
    <t>HOSP 152</t>
  </si>
  <si>
    <t>Introduction to Beer Service</t>
  </si>
  <si>
    <t>HOSP 153</t>
  </si>
  <si>
    <t>Sensory Analysis</t>
  </si>
  <si>
    <t>HOSP 200</t>
  </si>
  <si>
    <t>Meat &amp; Seafood Fabrication</t>
  </si>
  <si>
    <t>HOSP 201</t>
  </si>
  <si>
    <t>Hospitality Purchasing &amp; Cost Control</t>
  </si>
  <si>
    <t xml:space="preserve"> Purchasing/ManageFirst Controlling Food Service Costs. Proctoring Fee (2 exams)</t>
  </si>
  <si>
    <t>HOSP 208</t>
  </si>
  <si>
    <t>Cakes, Icing, Fillings</t>
  </si>
  <si>
    <t>HOSP 209</t>
  </si>
  <si>
    <t>Advanced Decorating and Candies</t>
  </si>
  <si>
    <t>HOSP 210</t>
  </si>
  <si>
    <t>Classical Cuisine</t>
  </si>
  <si>
    <t>HOSP 211</t>
  </si>
  <si>
    <t>Specialized Cuisine</t>
  </si>
  <si>
    <t>HOSP 212</t>
  </si>
  <si>
    <t>Garde Manger</t>
  </si>
  <si>
    <t>HOSP 213</t>
  </si>
  <si>
    <t>Classical Pastries and Chocolates</t>
  </si>
  <si>
    <t>HOSP 215</t>
  </si>
  <si>
    <t>Front Office</t>
  </si>
  <si>
    <t>AHLEI Managing Front Office Operations Certification Proctor Fee</t>
  </si>
  <si>
    <t>HOSP 217</t>
  </si>
  <si>
    <t>Housekeeping</t>
  </si>
  <si>
    <t>AHLEI Managing Housekeeping Operations Certification Proctor Fee</t>
  </si>
  <si>
    <t>HOSP 221</t>
  </si>
  <si>
    <t>Catering Administration</t>
  </si>
  <si>
    <t>HOSP 227</t>
  </si>
  <si>
    <t>Hospitality Facilities Management and Design</t>
  </si>
  <si>
    <t>AHLEI Hospitality Facilities Management and Design Certification Proctoring Fee</t>
  </si>
  <si>
    <t>HOSP 228</t>
  </si>
  <si>
    <t>Managing Technology in the Hospitality Industry</t>
  </si>
  <si>
    <t>AHLEI Managing Technology in the Hospital Industry Certification Proctoring Fee</t>
  </si>
  <si>
    <t>HOSP 229</t>
  </si>
  <si>
    <t>Revenue Management</t>
  </si>
  <si>
    <t>AHLEI Revenue Management Certification Proctoring Fee</t>
  </si>
  <si>
    <t>HOSP 230</t>
  </si>
  <si>
    <t>Wedding Cakes</t>
  </si>
  <si>
    <t>HOSP 232</t>
  </si>
  <si>
    <t>Plated Dessert Salon</t>
  </si>
  <si>
    <t>HOSP 251</t>
  </si>
  <si>
    <t>Spirits and Bar Management</t>
  </si>
  <si>
    <t>HOSP 270</t>
  </si>
  <si>
    <t>Bakery Merchandising</t>
  </si>
  <si>
    <t>HSPS 122</t>
  </si>
  <si>
    <t>Hazmat Awareness &amp; Ops</t>
  </si>
  <si>
    <t>HSPS 165</t>
  </si>
  <si>
    <t>Firefighter I</t>
  </si>
  <si>
    <t>HSPS 167</t>
  </si>
  <si>
    <t>Firefighter II</t>
  </si>
  <si>
    <t>HUMS 162</t>
  </si>
  <si>
    <t>Community Health Worker</t>
  </si>
  <si>
    <t>INCHWA Membership</t>
  </si>
  <si>
    <t>HVAC 100</t>
  </si>
  <si>
    <t>Intro to HVAC</t>
  </si>
  <si>
    <t>E-Learning Materials/Simulation</t>
  </si>
  <si>
    <t>HVAC 101</t>
  </si>
  <si>
    <t>Heating Fundamentals</t>
  </si>
  <si>
    <t>HVAC 103</t>
  </si>
  <si>
    <t>Refrigeration I</t>
  </si>
  <si>
    <t xml:space="preserve">ESCO EPA 608 Reclamation Fee </t>
  </si>
  <si>
    <t>HVAC 107</t>
  </si>
  <si>
    <t>Duct Fabrication and Installation</t>
  </si>
  <si>
    <t>HVAC 120</t>
  </si>
  <si>
    <t>Building and Property Maintenance I</t>
  </si>
  <si>
    <t>HVAC 122</t>
  </si>
  <si>
    <t>Building and Property Maintenance II</t>
  </si>
  <si>
    <t>HVAC 171</t>
  </si>
  <si>
    <t>Hydronic Heating Systems</t>
  </si>
  <si>
    <t>Hydronic Low Pressure Heat ER Exam</t>
  </si>
  <si>
    <t>HVAC 201</t>
  </si>
  <si>
    <t>Cooling Service</t>
  </si>
  <si>
    <t>ESCO Low GWP Refrigerant Safety Certification Exam</t>
  </si>
  <si>
    <t>HVAC 202</t>
  </si>
  <si>
    <t>Electrical Circuits and Controls</t>
  </si>
  <si>
    <t>HVAC Excellence: Employment Ready Electrical</t>
  </si>
  <si>
    <t>HVAC 203</t>
  </si>
  <si>
    <t>Heat Loss/Heat Gain</t>
  </si>
  <si>
    <t>HVAC 204</t>
  </si>
  <si>
    <t>Commercial Refrigeration</t>
  </si>
  <si>
    <t>Light Commerical Refrigeration ER Test</t>
  </si>
  <si>
    <t>HVAC 205</t>
  </si>
  <si>
    <t>Heat Pumps</t>
  </si>
  <si>
    <t>HVAC Excellence: Employment Ready Heat Pump</t>
  </si>
  <si>
    <t>HVAC 206</t>
  </si>
  <si>
    <t>Advanced Cooling Service</t>
  </si>
  <si>
    <t>HVAC Excellence: Employment Ready Light Commercial AC-ER</t>
  </si>
  <si>
    <t>HVAC 208</t>
  </si>
  <si>
    <t>Heating Service</t>
  </si>
  <si>
    <t>HVAC Excellence: Employment Ready Gas Heat or Electric Heat Exam</t>
  </si>
  <si>
    <t>HVAC 211</t>
  </si>
  <si>
    <t>Refrigeration II</t>
  </si>
  <si>
    <t>HVAC Excellence: Employment Ready Air Conditioing</t>
  </si>
  <si>
    <t>HVAC 213</t>
  </si>
  <si>
    <t>Sales and Service Management</t>
  </si>
  <si>
    <t>HVAC 214</t>
  </si>
  <si>
    <t>Applied Design</t>
  </si>
  <si>
    <t>HVAC 216</t>
  </si>
  <si>
    <t>Advanced Heat Pump</t>
  </si>
  <si>
    <t>HVAC Excellence Employment Ready Code H-97 Geothermal Heat Pump Certification</t>
  </si>
  <si>
    <t>HVAC 270</t>
  </si>
  <si>
    <t>Hydronic Heating Systems II</t>
  </si>
  <si>
    <t>HVAC 271</t>
  </si>
  <si>
    <t>HVAC Service Projects</t>
  </si>
  <si>
    <t>HVAC 272</t>
  </si>
  <si>
    <t>HVAC Certification Course</t>
  </si>
  <si>
    <t>HVAC Excellence: Employment Ready Two Exams</t>
  </si>
  <si>
    <t>HVAC 279</t>
  </si>
  <si>
    <t>HVAC Capstone</t>
  </si>
  <si>
    <t>HVAC Excellence: System Performance</t>
  </si>
  <si>
    <t>INDT 103</t>
  </si>
  <si>
    <t>Motor Controls</t>
  </si>
  <si>
    <t>SACA C-202 Electric Motor Control Systems 1</t>
  </si>
  <si>
    <t>INDT 104</t>
  </si>
  <si>
    <t>Fluid Power I</t>
  </si>
  <si>
    <t>SACA C-209 Pneumatic Systems 1 certification</t>
  </si>
  <si>
    <t>INDT 108</t>
  </si>
  <si>
    <t>Metrology</t>
  </si>
  <si>
    <t>INDT 112</t>
  </si>
  <si>
    <t>Sheet Metal Layout and Design</t>
  </si>
  <si>
    <t>INDT 113</t>
  </si>
  <si>
    <t>Industrial Electrical I</t>
  </si>
  <si>
    <t>SACA C-201 Electrical Systems I certification</t>
  </si>
  <si>
    <t>INDT 114</t>
  </si>
  <si>
    <t>Introductory Welding</t>
  </si>
  <si>
    <t>Curriculum/Simulation Fees</t>
  </si>
  <si>
    <t>PPE Kit</t>
  </si>
  <si>
    <t>INDT 120</t>
  </si>
  <si>
    <t>Metallurgy Fundamentals</t>
  </si>
  <si>
    <t>INDT 125</t>
  </si>
  <si>
    <t>Industrial Wiring Principles</t>
  </si>
  <si>
    <t>SACA C-206 Electrical System Installation 1 certification</t>
  </si>
  <si>
    <t>INDT 201</t>
  </si>
  <si>
    <t>Fluid Power Systems</t>
  </si>
  <si>
    <t>INDT 203</t>
  </si>
  <si>
    <t>Machine Maintenance &amp; Installation</t>
  </si>
  <si>
    <t>INDT 204</t>
  </si>
  <si>
    <t>Electrical Circuits &amp; Controls</t>
  </si>
  <si>
    <t>INDT 205</t>
  </si>
  <si>
    <t>Programmable Automation Controllers I</t>
  </si>
  <si>
    <t>Rockwell</t>
  </si>
  <si>
    <t>INDT 206</t>
  </si>
  <si>
    <t>Programmable Automation Controllers II</t>
  </si>
  <si>
    <t>SACA C-207 Programmable Controller Troubleshooting 1 certification (Silver Only)</t>
  </si>
  <si>
    <t>INDT 210</t>
  </si>
  <si>
    <t>Pumps</t>
  </si>
  <si>
    <t>INDT 211</t>
  </si>
  <si>
    <t>Industrial Process Control &amp; Instrumentation</t>
  </si>
  <si>
    <t>INDT 212</t>
  </si>
  <si>
    <t>Programmable Automation Controllers (PAC 3)</t>
  </si>
  <si>
    <t>SACA C-208 Programmable Controller Troubleshooting 1 certification (Silver Only)</t>
  </si>
  <si>
    <t>INDT 213</t>
  </si>
  <si>
    <t>Pipe Fitting Basics</t>
  </si>
  <si>
    <t>INDT 214</t>
  </si>
  <si>
    <t>Advanced Mechanics I</t>
  </si>
  <si>
    <t>INDT 215</t>
  </si>
  <si>
    <t>Advanced Mechanics II</t>
  </si>
  <si>
    <t>INDT 217</t>
  </si>
  <si>
    <t>Advanced Motor Drives</t>
  </si>
  <si>
    <t>INDT 260</t>
  </si>
  <si>
    <t>Projects in Manufacturing</t>
  </si>
  <si>
    <t>INDT 279</t>
  </si>
  <si>
    <t>Industrial Technology Capstone</t>
  </si>
  <si>
    <t>SACA Silver Certification and Internal Outcomes Assessment</t>
  </si>
  <si>
    <t>INFM 261</t>
  </si>
  <si>
    <t>ITSP 136</t>
  </si>
  <si>
    <t>Workforce Preparation: CompTIA A+</t>
  </si>
  <si>
    <t>CompTIA A+ Core 1 and Core 2 (220-1101 and 220-1102)</t>
  </si>
  <si>
    <t>ITSP 215</t>
  </si>
  <si>
    <t>Mobile/Wireless Computing Support</t>
  </si>
  <si>
    <t>Entry-Level Courses CWTS: Courseware Bundle</t>
  </si>
  <si>
    <t>ITSP 216</t>
  </si>
  <si>
    <t>Workforce Preparation: Certified Wireless Technology Specialist</t>
  </si>
  <si>
    <t xml:space="preserve">
CWNP CWTS (CWTS-102) Exam fee</t>
  </si>
  <si>
    <t>LEGS 101</t>
  </si>
  <si>
    <t>Introduction to Legal Studies</t>
  </si>
  <si>
    <t>Lexis Access</t>
  </si>
  <si>
    <t>LEGS 102</t>
  </si>
  <si>
    <t>Legal Research</t>
  </si>
  <si>
    <t>LEGS 103</t>
  </si>
  <si>
    <t>Civil Procedure</t>
  </si>
  <si>
    <t>LEGS 106</t>
  </si>
  <si>
    <t>Tort Law</t>
  </si>
  <si>
    <t>LEGS 107</t>
  </si>
  <si>
    <t>Contracts &amp; Commercial Law</t>
  </si>
  <si>
    <t>LEGS 108</t>
  </si>
  <si>
    <t>Property Law</t>
  </si>
  <si>
    <t>LEGS 124</t>
  </si>
  <si>
    <t>Legal Writing I</t>
  </si>
  <si>
    <t>LEGS 155</t>
  </si>
  <si>
    <t>Law Office Technology</t>
  </si>
  <si>
    <t>LEGS 170</t>
  </si>
  <si>
    <t>Legal Ethics</t>
  </si>
  <si>
    <t>LEGS 202</t>
  </si>
  <si>
    <t>Litigation</t>
  </si>
  <si>
    <t>LEGS 205</t>
  </si>
  <si>
    <t>Business Associations</t>
  </si>
  <si>
    <t>LEGS 209</t>
  </si>
  <si>
    <t>Family Law</t>
  </si>
  <si>
    <t>LEGS 210</t>
  </si>
  <si>
    <t>Wills, Trusts, &amp; Estates</t>
  </si>
  <si>
    <t>Skyepack Access</t>
  </si>
  <si>
    <t>LEGS 211</t>
  </si>
  <si>
    <t>Criminal Law</t>
  </si>
  <si>
    <t>LEGS 212</t>
  </si>
  <si>
    <t>Bankruptcy Law</t>
  </si>
  <si>
    <t>LEGS 224</t>
  </si>
  <si>
    <t>Legal Writing</t>
  </si>
  <si>
    <t>LEGS 279</t>
  </si>
  <si>
    <t>Capstone</t>
  </si>
  <si>
    <t>LEGS 280</t>
  </si>
  <si>
    <t>Internship</t>
  </si>
  <si>
    <t>Lexis Nexis</t>
  </si>
  <si>
    <t>LOGM 102</t>
  </si>
  <si>
    <t>Commercial Drivers License Application</t>
  </si>
  <si>
    <t>CDL Training Fee</t>
  </si>
  <si>
    <t>Third Party Vendor</t>
  </si>
  <si>
    <t>LOGM 107</t>
  </si>
  <si>
    <t>Intro to Supply Chain Management</t>
  </si>
  <si>
    <t>Remote Proctoring fee</t>
  </si>
  <si>
    <t>TR,BT</t>
  </si>
  <si>
    <t xml:space="preserve">LOGM 107 </t>
  </si>
  <si>
    <t>Supply Chain Management</t>
  </si>
  <si>
    <t>Supply Chain Principles exam fee</t>
  </si>
  <si>
    <t>Student Testing Fees</t>
  </si>
  <si>
    <t>LOGM 109</t>
  </si>
  <si>
    <t xml:space="preserve">Supply Chain Technologies </t>
  </si>
  <si>
    <t>MicroSoft Dynamics ERP certification exam fee</t>
  </si>
  <si>
    <t>LOGM 127</t>
  </si>
  <si>
    <t>Introduction to Logistics</t>
  </si>
  <si>
    <t>SC Pro Warehousing Operations Certification</t>
  </si>
  <si>
    <t>LOGM 201</t>
  </si>
  <si>
    <t>Logistics Quality &amp; Lean Management</t>
  </si>
  <si>
    <t>Lean Six Sigma Yellow Belt Access</t>
  </si>
  <si>
    <t>LOGM 205</t>
  </si>
  <si>
    <t>Advanced Quality Management</t>
  </si>
  <si>
    <t>Lean Six Sigma Green Belt Certification</t>
  </si>
  <si>
    <t>LOGM 214</t>
  </si>
  <si>
    <t>Project Management</t>
  </si>
  <si>
    <t>PROJECT MANAGEMENT CERTIFICATION</t>
  </si>
  <si>
    <t>LOGM 222</t>
  </si>
  <si>
    <t>Demand Planning</t>
  </si>
  <si>
    <t>SC Pro Demand Planning Exam fee</t>
  </si>
  <si>
    <t>E-Learning Materials - nonISBN</t>
  </si>
  <si>
    <t>LOGM 228</t>
  </si>
  <si>
    <t>Principles of Procurement</t>
  </si>
  <si>
    <t>NLPA Membership, Practice Tests, Certification Tests, E-Learning</t>
  </si>
  <si>
    <t>LOGM 229</t>
  </si>
  <si>
    <t>Transportation Systems</t>
  </si>
  <si>
    <t>SC Pro Transportation Operations Certification Exam</t>
  </si>
  <si>
    <t>LOGM 267</t>
  </si>
  <si>
    <t>Operations Management</t>
  </si>
  <si>
    <t>SC Pro Manufacturing and Service Operations Certification Exam</t>
  </si>
  <si>
    <t>MAMO 103</t>
  </si>
  <si>
    <t>Mammography Clinical Education I</t>
  </si>
  <si>
    <t>MAMO 203</t>
  </si>
  <si>
    <t>Mammography Clinical Education II</t>
  </si>
  <si>
    <t>MEAS 223</t>
  </si>
  <si>
    <t>Medical Specialist Externship</t>
  </si>
  <si>
    <t>MSCE Credentialing Exam</t>
  </si>
  <si>
    <t>MEAS 225</t>
  </si>
  <si>
    <t>CCMA Workforce Development Prep</t>
  </si>
  <si>
    <t>CCMA NHA Prep Package</t>
  </si>
  <si>
    <t>CCMA Exam</t>
  </si>
  <si>
    <t>MEAS 260</t>
  </si>
  <si>
    <t>CMA-AAMA Exam</t>
  </si>
  <si>
    <t>MEDL 101</t>
  </si>
  <si>
    <t>Fundamentals of Laboratory Techniques</t>
  </si>
  <si>
    <t>MEDL 102</t>
  </si>
  <si>
    <t>Routine Analysis Techniques</t>
  </si>
  <si>
    <t>MEDL 201</t>
  </si>
  <si>
    <t>Immunology Techniques</t>
  </si>
  <si>
    <t>MEDL 203</t>
  </si>
  <si>
    <t>Immunohematology Techniques</t>
  </si>
  <si>
    <t>MEDL 205</t>
  </si>
  <si>
    <t>Hematology Techniques I</t>
  </si>
  <si>
    <t>MEDL 206</t>
  </si>
  <si>
    <t>Hematology Techniques II</t>
  </si>
  <si>
    <t>MEDL 214</t>
  </si>
  <si>
    <t>Medical Chemistry</t>
  </si>
  <si>
    <t>MEDL 216</t>
  </si>
  <si>
    <t>Microbiology Techniques</t>
  </si>
  <si>
    <t>MEDL 217</t>
  </si>
  <si>
    <t>Microbiology Concentrations</t>
  </si>
  <si>
    <t>MEDL 279</t>
  </si>
  <si>
    <t>Clinical Pathology</t>
  </si>
  <si>
    <t>ASCP Board of Certification Fees</t>
  </si>
  <si>
    <t>METC 105</t>
  </si>
  <si>
    <t>Intro to Engineering Technology</t>
  </si>
  <si>
    <t>METC 143</t>
  </si>
  <si>
    <t>METC 220</t>
  </si>
  <si>
    <t>CAD for Mechanical Design</t>
  </si>
  <si>
    <t>MKTG 102</t>
  </si>
  <si>
    <t>Principles of Selling</t>
  </si>
  <si>
    <t>MKTG 252</t>
  </si>
  <si>
    <t>Intro to Digital Marketing</t>
  </si>
  <si>
    <t>MORT 105</t>
  </si>
  <si>
    <t>Embalming Theory I</t>
  </si>
  <si>
    <t>DEAD (Death Education Assessment Drills)</t>
  </si>
  <si>
    <t>MORT 207</t>
  </si>
  <si>
    <t>Funeral Service Practicum I</t>
  </si>
  <si>
    <t>MORT tracker for clinicals</t>
  </si>
  <si>
    <t>MORT 220</t>
  </si>
  <si>
    <t>Mortuary Science Seminar</t>
  </si>
  <si>
    <t>4 day intensive review course for certification exam</t>
  </si>
  <si>
    <t>certification exam voucher</t>
  </si>
  <si>
    <t>practice certification exam</t>
  </si>
  <si>
    <t>MPRO 100</t>
  </si>
  <si>
    <t>Intro to Plant Floor and CNC Principles</t>
  </si>
  <si>
    <t>MPRO 101</t>
  </si>
  <si>
    <t>Shop Mathematics</t>
  </si>
  <si>
    <t>MPRO 102</t>
  </si>
  <si>
    <t>Intro to Print Reading</t>
  </si>
  <si>
    <t>MPRO 103</t>
  </si>
  <si>
    <t>Manufacturing Automation</t>
  </si>
  <si>
    <t>MPRO 106</t>
  </si>
  <si>
    <t>Intro to the Workplace and Safety</t>
  </si>
  <si>
    <t>MPRO 107</t>
  </si>
  <si>
    <t>CNC Operations</t>
  </si>
  <si>
    <t>MPRO 108</t>
  </si>
  <si>
    <t>MPRO 109</t>
  </si>
  <si>
    <t>Quality Control Concepts and Techniques</t>
  </si>
  <si>
    <t>MPRO 112</t>
  </si>
  <si>
    <t>Mechatronics Mechanics</t>
  </si>
  <si>
    <t>MPRO 122</t>
  </si>
  <si>
    <t>Mechatronics Electrical Systems</t>
  </si>
  <si>
    <t>MPRO 201</t>
  </si>
  <si>
    <t>Lean Manufacturing</t>
  </si>
  <si>
    <t>MPRO 202</t>
  </si>
  <si>
    <t>Mechatronics Electrical Motor Control</t>
  </si>
  <si>
    <t>MPRO 203</t>
  </si>
  <si>
    <t>Production Technology</t>
  </si>
  <si>
    <t>MPRO 205</t>
  </si>
  <si>
    <t>Manufacturing Metals</t>
  </si>
  <si>
    <t>MPRO 206</t>
  </si>
  <si>
    <t>Mechatronics Control Systems</t>
  </si>
  <si>
    <t>MPRO 207</t>
  </si>
  <si>
    <t>Production Machine Tooling</t>
  </si>
  <si>
    <t>MPRO 227</t>
  </si>
  <si>
    <t>Geometric Dimensioning and Tolerancing</t>
  </si>
  <si>
    <t>MPRO 250</t>
  </si>
  <si>
    <t>Advanced Lean Manufacturing</t>
  </si>
  <si>
    <t>MRIT 299</t>
  </si>
  <si>
    <t>General Exam Review</t>
  </si>
  <si>
    <t>Certification Fees</t>
  </si>
  <si>
    <t>MTTC 101</t>
  </si>
  <si>
    <t>Introduction to Machining</t>
  </si>
  <si>
    <t>Proctoring Fee (2 exams w/ 2 attempts)</t>
  </si>
  <si>
    <t>NIMS Measurement, Materials &amp; Safety Certification (1 exams each w/ 2 attempts)</t>
  </si>
  <si>
    <t>MTTC 102</t>
  </si>
  <si>
    <t>Turning processes I</t>
  </si>
  <si>
    <t>MTTC 103</t>
  </si>
  <si>
    <t>Milling Processes I</t>
  </si>
  <si>
    <t>NIMS Manual Milling Certification (2 attempts)</t>
  </si>
  <si>
    <t>MTTC 105</t>
  </si>
  <si>
    <t>Abrasive Processes I</t>
  </si>
  <si>
    <t>NIMS Manual Grinding Certification (2 attempts)</t>
  </si>
  <si>
    <t>MTTC 107</t>
  </si>
  <si>
    <t>NIMS CNC Milling Operations/CNC Turning Operations Certification (2 exams each w/ 2 attempts)</t>
  </si>
  <si>
    <t>MTTC 110</t>
  </si>
  <si>
    <t>Turning &amp; Milling</t>
  </si>
  <si>
    <t>MTTC 185</t>
  </si>
  <si>
    <t>Multi Axis CNC Setup &amp; Operation I</t>
  </si>
  <si>
    <t>MTTC 195</t>
  </si>
  <si>
    <t>Multi Axis CNC Setup &amp; Operation II</t>
  </si>
  <si>
    <t>MTTC 200</t>
  </si>
  <si>
    <t>CNC Production Operations</t>
  </si>
  <si>
    <t>MTTC 202</t>
  </si>
  <si>
    <t>Advanced Turning Processes II</t>
  </si>
  <si>
    <t>NIMS Manual Turning w Chucking Certification (2 attempts)</t>
  </si>
  <si>
    <t>MTTC 203</t>
  </si>
  <si>
    <t>Milling Processes II</t>
  </si>
  <si>
    <t>MTTC 205</t>
  </si>
  <si>
    <t>Abrasives Processes II</t>
  </si>
  <si>
    <t>MTTC 206</t>
  </si>
  <si>
    <t>Tooling Design I</t>
  </si>
  <si>
    <t>MTTC 207</t>
  </si>
  <si>
    <t>Tooling Design II</t>
  </si>
  <si>
    <t>MTTC 208</t>
  </si>
  <si>
    <t>CNC Programming I</t>
  </si>
  <si>
    <t>MTTC 209</t>
  </si>
  <si>
    <t>CNC Programming II</t>
  </si>
  <si>
    <t>MTTC 210</t>
  </si>
  <si>
    <t>Interactive CNC</t>
  </si>
  <si>
    <t>MTTC 211</t>
  </si>
  <si>
    <t>Advanced Programming Techniques</t>
  </si>
  <si>
    <t>MTTC 217</t>
  </si>
  <si>
    <t>Introduction to Swiss Lathe</t>
  </si>
  <si>
    <t>MTTC 220</t>
  </si>
  <si>
    <t>CAD-CAM I</t>
  </si>
  <si>
    <t>MTTC 221</t>
  </si>
  <si>
    <t>CAD-CAM II</t>
  </si>
  <si>
    <t>MTTC 225</t>
  </si>
  <si>
    <t>Introduction to Mold Making</t>
  </si>
  <si>
    <t>MTTC 235</t>
  </si>
  <si>
    <t>5 Axis CNC Milling</t>
  </si>
  <si>
    <t>MTTC 237</t>
  </si>
  <si>
    <t>Multi-Axis CNC I</t>
  </si>
  <si>
    <t>MTTC 238</t>
  </si>
  <si>
    <t>Multi-Axis CNC II</t>
  </si>
  <si>
    <t>MTTC 242</t>
  </si>
  <si>
    <t>CNC Machining</t>
  </si>
  <si>
    <t>NIMS CNC Milling Programming Setup &amp; Operations/CNC Turning Programming Setup &amp; Operations Certifications (2 exams each w/ 2 attempts)</t>
  </si>
  <si>
    <t>NETI 114</t>
  </si>
  <si>
    <t>Workforce Preparation: CompTIA Network + Certification</t>
  </si>
  <si>
    <t>CompTIA Network+ (N10-009)</t>
  </si>
  <si>
    <t>NETI 219</t>
  </si>
  <si>
    <t>Workforce Preparation: Cisco Certified Network Associate (CCNA) Certification</t>
  </si>
  <si>
    <t>Cisco CCNA 200-301</t>
  </si>
  <si>
    <t>NGAS 203</t>
  </si>
  <si>
    <t>Natural Gas Regulatory Compliance Issues</t>
  </si>
  <si>
    <t>Student Access to Elearning Educational Materials</t>
  </si>
  <si>
    <t>NRSG 128</t>
  </si>
  <si>
    <t>Practice Issues for Practical Nursing</t>
  </si>
  <si>
    <t>ATI PN Live Review</t>
  </si>
  <si>
    <t>NRSG 208</t>
  </si>
  <si>
    <t>Practice Issues for Associate Degree Nursing</t>
  </si>
  <si>
    <t>ATI RN Live Review</t>
  </si>
  <si>
    <t>NSGA 220</t>
  </si>
  <si>
    <t>Transition to RN Practice</t>
  </si>
  <si>
    <t>NSGP 134</t>
  </si>
  <si>
    <t>Transition to LPN Practice</t>
  </si>
  <si>
    <t>OTAS 101</t>
  </si>
  <si>
    <t>Foundations and Theory in OT</t>
  </si>
  <si>
    <t>student membership to AOTA</t>
  </si>
  <si>
    <t>OTAS 102</t>
  </si>
  <si>
    <t>Applied Kinesiology</t>
  </si>
  <si>
    <t>personal practice tools</t>
  </si>
  <si>
    <t>OTAS 201</t>
  </si>
  <si>
    <t>Fieldwork 1A</t>
  </si>
  <si>
    <t>OTAS 202</t>
  </si>
  <si>
    <t>Occupational Performance in Pediatric Care</t>
  </si>
  <si>
    <t>OTAS 206</t>
  </si>
  <si>
    <t>Communication and Documentation Essentials in OT</t>
  </si>
  <si>
    <t>EHRGE documentation system</t>
  </si>
  <si>
    <t xml:space="preserve">OTAS 207 </t>
  </si>
  <si>
    <t>Fieldwork 1B</t>
  </si>
  <si>
    <t>OTAS 208</t>
  </si>
  <si>
    <t>Occupational Performance in Adult and Elder Care</t>
  </si>
  <si>
    <t>OTAS 209</t>
  </si>
  <si>
    <t>Assistive Technology and Modalities in OT</t>
  </si>
  <si>
    <t>OTAS 213</t>
  </si>
  <si>
    <t>Fieldwork 2B</t>
  </si>
  <si>
    <t>Prep Course for COTA exam</t>
  </si>
  <si>
    <t xml:space="preserve">OTAS 213 </t>
  </si>
  <si>
    <t>OTEC 101</t>
  </si>
  <si>
    <t>OTEC 105</t>
  </si>
  <si>
    <t>OTEC 109</t>
  </si>
  <si>
    <t>OTEC 118</t>
  </si>
  <si>
    <t>OTEC 205</t>
  </si>
  <si>
    <t>Advanced Microsoft Word</t>
  </si>
  <si>
    <t>MOS Word Expert 365 (2 Attempts)</t>
  </si>
  <si>
    <t>OTEC 216</t>
  </si>
  <si>
    <t>CCS Critical Career Skills - Professional Communication</t>
  </si>
  <si>
    <t>OTEC 228</t>
  </si>
  <si>
    <t>OTEC 230</t>
  </si>
  <si>
    <t>PAET 250</t>
  </si>
  <si>
    <t>Advanced Electrical Systems</t>
  </si>
  <si>
    <t>PAET 260</t>
  </si>
  <si>
    <t>Hydraulic/Electric Diagnosis</t>
  </si>
  <si>
    <t>PARM 102</t>
  </si>
  <si>
    <t>EMT - Basic Training</t>
  </si>
  <si>
    <t>Clinical Scheduling Software</t>
  </si>
  <si>
    <t>EMT Basic Certification Exam</t>
  </si>
  <si>
    <t>PARM 104</t>
  </si>
  <si>
    <t>Emergency Medical Technician II</t>
  </si>
  <si>
    <t>PARM 111</t>
  </si>
  <si>
    <t>Preparatory</t>
  </si>
  <si>
    <t>none</t>
  </si>
  <si>
    <t>PARM 112</t>
  </si>
  <si>
    <t>Prehospital Pharmacology</t>
  </si>
  <si>
    <t>PARM 115</t>
  </si>
  <si>
    <t>Airway, Patient Assessment</t>
  </si>
  <si>
    <t>PARM 200</t>
  </si>
  <si>
    <t>Trauma</t>
  </si>
  <si>
    <t>PARM 210</t>
  </si>
  <si>
    <t>Medical I</t>
  </si>
  <si>
    <t>PARM 213</t>
  </si>
  <si>
    <t>Medical II</t>
  </si>
  <si>
    <t>PARM 215</t>
  </si>
  <si>
    <t>Special Considerations</t>
  </si>
  <si>
    <t>PARM 221</t>
  </si>
  <si>
    <t>Ambulance Internship(replaces PARM220)</t>
  </si>
  <si>
    <t>National Registry of EMTs - Paramedic Cognitive Exam</t>
  </si>
  <si>
    <t>PHAR 210</t>
  </si>
  <si>
    <t>Pharmacy Technician Concepts Techniques &amp; Applications</t>
  </si>
  <si>
    <t>Exam prep</t>
  </si>
  <si>
    <t>PHAR 211</t>
  </si>
  <si>
    <t>Pharmacy Technician Experiential Seminar</t>
  </si>
  <si>
    <t>NHA ExCPT Exam</t>
  </si>
  <si>
    <t>Prep Package - Online Study Guide + Practice Exam</t>
  </si>
  <si>
    <t>PHLB 257</t>
  </si>
  <si>
    <t>Phlebotomy Externship</t>
  </si>
  <si>
    <t>NHA exam prep materials - non ISBN</t>
  </si>
  <si>
    <t>NHA Phlebotomy Exam</t>
  </si>
  <si>
    <t>PHOT 104</t>
  </si>
  <si>
    <t>Basic Photography</t>
  </si>
  <si>
    <t>PHOT 107</t>
  </si>
  <si>
    <t>Intermediate Photography</t>
  </si>
  <si>
    <t>PHOT 200</t>
  </si>
  <si>
    <t>Field Photography</t>
  </si>
  <si>
    <t>PHOT 201</t>
  </si>
  <si>
    <t>Principles Color Photography</t>
  </si>
  <si>
    <t>PHOT 203</t>
  </si>
  <si>
    <t>Professional Portraiture</t>
  </si>
  <si>
    <t>PHOT 204</t>
  </si>
  <si>
    <t>Commercial Photo Techniques</t>
  </si>
  <si>
    <t>PHOT 208</t>
  </si>
  <si>
    <t>Independent Study I</t>
  </si>
  <si>
    <t>PHOT 209</t>
  </si>
  <si>
    <t>Studio Lighting Techniques</t>
  </si>
  <si>
    <t>PHOT 214</t>
  </si>
  <si>
    <t>Journalistic Editorial Photography</t>
  </si>
  <si>
    <t>PHOT 218</t>
  </si>
  <si>
    <t>Fine Art Photography</t>
  </si>
  <si>
    <t>PHYS 101</t>
  </si>
  <si>
    <t>Physics I</t>
  </si>
  <si>
    <t>TR, LA, BT</t>
  </si>
  <si>
    <t>PHYS 102</t>
  </si>
  <si>
    <t>Physics II</t>
  </si>
  <si>
    <t>PHYS 220</t>
  </si>
  <si>
    <t>Mechanics</t>
  </si>
  <si>
    <t>PHYS 221</t>
  </si>
  <si>
    <t>Heat, Electricity, and Optics</t>
  </si>
  <si>
    <t>PROC 131</t>
  </si>
  <si>
    <t>Intro. To Process Technology</t>
  </si>
  <si>
    <t>PROC 132</t>
  </si>
  <si>
    <t>Process Technology 1</t>
  </si>
  <si>
    <t>PROC 133</t>
  </si>
  <si>
    <t>Process Technology 2</t>
  </si>
  <si>
    <t>PROC 134</t>
  </si>
  <si>
    <t>Process Technology 3</t>
  </si>
  <si>
    <t>PROC 234</t>
  </si>
  <si>
    <t>Process Troubleshooting</t>
  </si>
  <si>
    <t>PTAS 101</t>
  </si>
  <si>
    <t>Introduction to Physical Therapist Assistant</t>
  </si>
  <si>
    <t>Purchase of Single Use OSHA Activity Items</t>
  </si>
  <si>
    <t>PTAS 106</t>
  </si>
  <si>
    <t>PTA Treatment Modalities I</t>
  </si>
  <si>
    <t>Purchase of Single Use Modality Items</t>
  </si>
  <si>
    <t>PTAS 202</t>
  </si>
  <si>
    <t>Treatment Interventions for Special Populations</t>
  </si>
  <si>
    <t>PTAS 205</t>
  </si>
  <si>
    <t>Clinical II</t>
  </si>
  <si>
    <t>Online Clinical Performance Instrument (CPI)</t>
  </si>
  <si>
    <t>PTAS 215</t>
  </si>
  <si>
    <t>Clinical III</t>
  </si>
  <si>
    <t>PTAS 224</t>
  </si>
  <si>
    <t>Current Issues and Review</t>
  </si>
  <si>
    <t>Cumulative Exam Prep</t>
  </si>
  <si>
    <t>RADT 102</t>
  </si>
  <si>
    <t>Orientation to Radiographic Positioning and Lab</t>
  </si>
  <si>
    <t>Lead markers</t>
  </si>
  <si>
    <t>RAD BootCamp</t>
  </si>
  <si>
    <t>RADT 113</t>
  </si>
  <si>
    <t>Radiographic Positioning I and Lab</t>
  </si>
  <si>
    <t>RADT 114</t>
  </si>
  <si>
    <t>Radiographic Clinical Education I</t>
  </si>
  <si>
    <t>Radiation Monitoring Badge</t>
  </si>
  <si>
    <t>RADT 202</t>
  </si>
  <si>
    <t>Radiographic Clinical Education III</t>
  </si>
  <si>
    <t>Rad Review Easy</t>
  </si>
  <si>
    <t>RADT 203</t>
  </si>
  <si>
    <t>Radiographic Clinical Education IV</t>
  </si>
  <si>
    <t>RADT 221</t>
  </si>
  <si>
    <t>Pharmacology and Advanced Procedures</t>
  </si>
  <si>
    <t>RDTH 110</t>
  </si>
  <si>
    <t>Virtual Clinical Seminar (will become Radiation Therapy Clinical Seminar Fall 2025)</t>
  </si>
  <si>
    <t>Radiation Markers</t>
  </si>
  <si>
    <t>RDTH 155</t>
  </si>
  <si>
    <t>RDTH 225</t>
  </si>
  <si>
    <t>Clinical Externship II</t>
  </si>
  <si>
    <t>RDTH 235</t>
  </si>
  <si>
    <t>Clinical Externship III</t>
  </si>
  <si>
    <t>RDTH 245</t>
  </si>
  <si>
    <t>Clinical Externship IV</t>
  </si>
  <si>
    <t>RESP 101</t>
  </si>
  <si>
    <t>Assessment &amp; Caring for RESP Patient</t>
  </si>
  <si>
    <t>Oxygen</t>
  </si>
  <si>
    <t>RESP 102</t>
  </si>
  <si>
    <t>Advanced Assessment &amp; Care of a Cardiopulmonary Patient</t>
  </si>
  <si>
    <t>RESP 104</t>
  </si>
  <si>
    <t>Concepts in Adult Critical Care</t>
  </si>
  <si>
    <t>RESP 202</t>
  </si>
  <si>
    <t>Pediatric and Neonatal Advanced Critical Care</t>
  </si>
  <si>
    <t>RESP 205</t>
  </si>
  <si>
    <t>Respiratory Therapy Capstone</t>
  </si>
  <si>
    <t>AMP TMC and CSE Self Assessment</t>
  </si>
  <si>
    <t>Kettering Classmates LR</t>
  </si>
  <si>
    <t>SCIN 101</t>
  </si>
  <si>
    <t>Science of Energy Generation</t>
  </si>
  <si>
    <t>SCIN 111</t>
  </si>
  <si>
    <t>Physical Science</t>
  </si>
  <si>
    <t>SDEV 270</t>
  </si>
  <si>
    <t>Software Development Certification</t>
  </si>
  <si>
    <t>ISACA Software Development Fundamentals</t>
  </si>
  <si>
    <t>SDEV 271</t>
  </si>
  <si>
    <t>Java Certification</t>
  </si>
  <si>
    <t>Oracle Java Foundations (1Z0-811) Certification Exam Voucher</t>
  </si>
  <si>
    <t>SDEV 272</t>
  </si>
  <si>
    <t>Python Certification</t>
  </si>
  <si>
    <t>Certified Associate in Python Programming PCAP</t>
  </si>
  <si>
    <t>SDEV 273</t>
  </si>
  <si>
    <t>C++ Certification</t>
  </si>
  <si>
    <t>C++ Institute C++ Certified Programming Associate Exam Voucher</t>
  </si>
  <si>
    <t>SDEV 275</t>
  </si>
  <si>
    <t>Web Development Certification</t>
  </si>
  <si>
    <t>CIW Advanced HTML5 and CSS3 Exam (1D0-720)</t>
  </si>
  <si>
    <t>SMDI 110</t>
  </si>
  <si>
    <t>Introduction to IIOT</t>
  </si>
  <si>
    <t>SACA Certification</t>
  </si>
  <si>
    <t>SMDI 111</t>
  </si>
  <si>
    <t>Technology in Smart &amp; Digital Manufacturing</t>
  </si>
  <si>
    <t>SMDI 120</t>
  </si>
  <si>
    <t>3D CAD/CAM</t>
  </si>
  <si>
    <t>SMDI 130</t>
  </si>
  <si>
    <t>Electrical Systems in Manufacturing</t>
  </si>
  <si>
    <t>SMDI 140</t>
  </si>
  <si>
    <t>Mechanical Drives in Manufacturing</t>
  </si>
  <si>
    <t>SMDI 150</t>
  </si>
  <si>
    <t>Fluid Power in Manufacturing</t>
  </si>
  <si>
    <t>SMDI 271</t>
  </si>
  <si>
    <t>Projects in SMDI</t>
  </si>
  <si>
    <t>Two (2) SACA Certification Exams</t>
  </si>
  <si>
    <t>SMDI 279</t>
  </si>
  <si>
    <t>SMDI Technology Capstone</t>
  </si>
  <si>
    <t>SACA Certification Exam</t>
  </si>
  <si>
    <t>SURG 111</t>
  </si>
  <si>
    <t>Fundamentals of Surgical Technology</t>
  </si>
  <si>
    <t>Board Vitals</t>
  </si>
  <si>
    <t>SURG 213</t>
  </si>
  <si>
    <t>Surgical Procedures III</t>
  </si>
  <si>
    <t>Certified Surgical Technologists Exam</t>
  </si>
  <si>
    <t>SUST 100</t>
  </si>
  <si>
    <t>Introduction to Renewable Energy</t>
  </si>
  <si>
    <t>SUST 101</t>
  </si>
  <si>
    <t>Introduction to Wind Power</t>
  </si>
  <si>
    <t>ETA-Small Wind Certification</t>
  </si>
  <si>
    <t>SUST 102</t>
  </si>
  <si>
    <t>Solar, Wind, Geothermal</t>
  </si>
  <si>
    <t>SUST 111</t>
  </si>
  <si>
    <t>Wind Mechanical I</t>
  </si>
  <si>
    <t>SUST 123</t>
  </si>
  <si>
    <t>Biofuels</t>
  </si>
  <si>
    <t>SUST 201</t>
  </si>
  <si>
    <t>BioFeedstock Systems</t>
  </si>
  <si>
    <t>SUST 211</t>
  </si>
  <si>
    <t>Wind Mechanical II</t>
  </si>
  <si>
    <t>SUST 220</t>
  </si>
  <si>
    <t>Wind Turbine Controls</t>
  </si>
  <si>
    <t>SUST 222</t>
  </si>
  <si>
    <t>Advanced Wind Turbine Safety</t>
  </si>
  <si>
    <t>SVAD 117</t>
  </si>
  <si>
    <t>Workforce Preparation: CompTIA Linux Certification</t>
  </si>
  <si>
    <t xml:space="preserve">
CompTIA Linux+ (XK0-006)</t>
  </si>
  <si>
    <t>SVAD 151</t>
  </si>
  <si>
    <t>Workforce Preparation - AWS Cloud Practitioner</t>
  </si>
  <si>
    <t>AWS Cloud Practitioner CLF-02</t>
  </si>
  <si>
    <t>SVAD 152</t>
  </si>
  <si>
    <t>Workforce Preparation - CompTia Cloud+</t>
  </si>
  <si>
    <t>CompTia Could+ CV0-004</t>
  </si>
  <si>
    <t>SVAD 153</t>
  </si>
  <si>
    <t>Workforce Preparation - Azure Fundamentals</t>
  </si>
  <si>
    <t>Microsoft Azure AZ-900</t>
  </si>
  <si>
    <t>SVAD 170</t>
  </si>
  <si>
    <t>Monitoring and Issue Resolution</t>
  </si>
  <si>
    <t>Infosec Course ID: WSPTTNTJUJ (Ivy Tech)</t>
  </si>
  <si>
    <t>SVAD 221</t>
  </si>
  <si>
    <t>Workforce Preparation: Solutions Architect Associate Certification</t>
  </si>
  <si>
    <t>AWS Solutions Architect Associate SAA -C02</t>
  </si>
  <si>
    <t>SVAD 266</t>
  </si>
  <si>
    <t>Workforce Preparation Microsoft Azure Administrator</t>
  </si>
  <si>
    <t>Microsoft AZ-104</t>
  </si>
  <si>
    <t>TMAS 120</t>
  </si>
  <si>
    <t>Therapeutic Massage Training I</t>
  </si>
  <si>
    <t>TMAS 123</t>
  </si>
  <si>
    <t>Therapeutic Massage Clinical I</t>
  </si>
  <si>
    <t>TMAS 140</t>
  </si>
  <si>
    <t>Therapeutic Massage Training II</t>
  </si>
  <si>
    <t>TMAS 171</t>
  </si>
  <si>
    <t>Personal Fitness Training</t>
  </si>
  <si>
    <t>NFPT-CPT Personal Trainer Board Certification</t>
  </si>
  <si>
    <t>TMAS 211</t>
  </si>
  <si>
    <t>Deep Tissue Techniques</t>
  </si>
  <si>
    <t>TMAS 223</t>
  </si>
  <si>
    <t>Therapeutic Massage Clinical II</t>
  </si>
  <si>
    <t>MBLEx Certification Exam</t>
  </si>
  <si>
    <t>TRCK 100</t>
  </si>
  <si>
    <t>HD Truck Preventative Maintenance</t>
  </si>
  <si>
    <t>TRCK 101</t>
  </si>
  <si>
    <t>Steering &amp; Suspension Systems</t>
  </si>
  <si>
    <t>TRCK 121</t>
  </si>
  <si>
    <t>TRCK 125</t>
  </si>
  <si>
    <t>TRCK 127</t>
  </si>
  <si>
    <t>TRCK 142</t>
  </si>
  <si>
    <t>Truck Climate Control Systems</t>
  </si>
  <si>
    <t>EPA Certification</t>
  </si>
  <si>
    <t>TRCK 219</t>
  </si>
  <si>
    <t>Diesel Engine Performance</t>
  </si>
  <si>
    <t>TRCK 224</t>
  </si>
  <si>
    <t>HT Electrical Systems</t>
  </si>
  <si>
    <t>TRCK 234</t>
  </si>
  <si>
    <t>Advanced Diesel Emissions Controls</t>
  </si>
  <si>
    <t>TRCK 235</t>
  </si>
  <si>
    <t>HD Truck Auto Transmission</t>
  </si>
  <si>
    <t>TRCK 243</t>
  </si>
  <si>
    <t>Heavy Truck Electrical III</t>
  </si>
  <si>
    <t>TRCK 244</t>
  </si>
  <si>
    <t>Diesel Engine Perfromance II</t>
  </si>
  <si>
    <t>TRCK 260</t>
  </si>
  <si>
    <t>Applied Hydraulics</t>
  </si>
  <si>
    <t>TRCK 279</t>
  </si>
  <si>
    <t>Diesel Capstone Course</t>
  </si>
  <si>
    <t>Proctoring Fee (4 exams)</t>
  </si>
  <si>
    <t>TTEN 100</t>
  </si>
  <si>
    <t>Introduction to the Totota T-TEN Program</t>
  </si>
  <si>
    <t>TTEN 101</t>
  </si>
  <si>
    <t>Toyota T-TEN Steering and Suspension Systems</t>
  </si>
  <si>
    <t>TTEN 107</t>
  </si>
  <si>
    <t>Toyota T-TEN Engine Fundamentals</t>
  </si>
  <si>
    <t>TTEN 109</t>
  </si>
  <si>
    <t xml:space="preserve">Toyota T-TEN Engine Performance Systems I </t>
  </si>
  <si>
    <t>TTEN 113</t>
  </si>
  <si>
    <t xml:space="preserve">  Toyote T-TEN Electrical Systems I </t>
  </si>
  <si>
    <t>TTEN 121</t>
  </si>
  <si>
    <t>Toyota T-TEN Brake Systems</t>
  </si>
  <si>
    <t>TTEN 123</t>
  </si>
  <si>
    <t>Toyota T-TEN Electrical Systems II</t>
  </si>
  <si>
    <t>TTEN 125</t>
  </si>
  <si>
    <t>Toyota T-TEN Driveline Mechanical Theory and Repair</t>
  </si>
  <si>
    <t>TTEN 127</t>
  </si>
  <si>
    <t>Toyota T-TEN Engine Repair</t>
  </si>
  <si>
    <t>TTEN 135</t>
  </si>
  <si>
    <t>Toyota TTEN Electrical Transmission and Final Drive Diagnosis</t>
  </si>
  <si>
    <t>TTEN 142</t>
  </si>
  <si>
    <t>Toyota T-TEN Climate Control Systems</t>
  </si>
  <si>
    <t>TTEN 145</t>
  </si>
  <si>
    <t>Toyota T-TEN Driveline Service</t>
  </si>
  <si>
    <t>TTEN 209</t>
  </si>
  <si>
    <t>Toyota T-TEN Engine Performance Systems II</t>
  </si>
  <si>
    <t>TTEN 210</t>
  </si>
  <si>
    <t>Toyota T-TEN Hybrid and Electric Vehicle Fundamentals and Safety</t>
  </si>
  <si>
    <t>TTEN 219</t>
  </si>
  <si>
    <t>Toyota T-TEN Engine Performance III</t>
  </si>
  <si>
    <t>TTEN 224</t>
  </si>
  <si>
    <t>Toyota TTEN Advanced Chassis Systems</t>
  </si>
  <si>
    <t>TTEN 243</t>
  </si>
  <si>
    <t>Toyota T-TEN Electrical Systems III</t>
  </si>
  <si>
    <t>TTEN 260</t>
  </si>
  <si>
    <t>Toyota T-TEN Advanced Hybrid and Electric Vehicle Technologies</t>
  </si>
  <si>
    <t>TTEN 279</t>
  </si>
  <si>
    <t>Toyota T-TEN Capstone</t>
  </si>
  <si>
    <t>VETN 105</t>
  </si>
  <si>
    <t>Veterinary Assisting Techniques</t>
  </si>
  <si>
    <t>VETN 110</t>
  </si>
  <si>
    <t>Veterinary Office Skills</t>
  </si>
  <si>
    <t>VETN 115</t>
  </si>
  <si>
    <t>Anatomy &amp; Physiology of Domestic Animals</t>
  </si>
  <si>
    <t>VETN 130</t>
  </si>
  <si>
    <t>Companion Animal Nursing, Behaviour, and Nutrition</t>
  </si>
  <si>
    <t>VETN 200</t>
  </si>
  <si>
    <t>Pharmacology for Veterinary Nurses</t>
  </si>
  <si>
    <t>VETN 205</t>
  </si>
  <si>
    <t>Diagnostic Imaging Techniques</t>
  </si>
  <si>
    <t>VETN 220</t>
  </si>
  <si>
    <t xml:space="preserve">Clinical Lab Procedures I </t>
  </si>
  <si>
    <t>VETN 230</t>
  </si>
  <si>
    <t>Large Animal Nursing, Behaviour, and Nutrition</t>
  </si>
  <si>
    <t>VETN 235</t>
  </si>
  <si>
    <t>Anesthesia and Surgical Nursing</t>
  </si>
  <si>
    <t>VETN 240</t>
  </si>
  <si>
    <t>Principles of Veterinary Dentistry</t>
  </si>
  <si>
    <t>VETN 255</t>
  </si>
  <si>
    <t>Veterinary Microbiology</t>
  </si>
  <si>
    <t>VETN 260</t>
  </si>
  <si>
    <t>Veterinary Practice Management</t>
  </si>
  <si>
    <t>VETN 270</t>
  </si>
  <si>
    <t>Clinical Lab Procedures II</t>
  </si>
  <si>
    <t>VETN 275</t>
  </si>
  <si>
    <t>Exotic and Lab Animal Care</t>
  </si>
  <si>
    <t>VETN 279</t>
  </si>
  <si>
    <t>Vet Externship IV</t>
  </si>
  <si>
    <t>Veterinary Technician National Examination VTNE</t>
  </si>
  <si>
    <t>VIDT 111</t>
  </si>
  <si>
    <t>Studio and Field Production I</t>
  </si>
  <si>
    <t>VIDT 202</t>
  </si>
  <si>
    <t>Studio and Field Production II</t>
  </si>
  <si>
    <t>VIDT 210</t>
  </si>
  <si>
    <t>Production Editing I</t>
  </si>
  <si>
    <t>VIDT 211</t>
  </si>
  <si>
    <t>Production Editing II</t>
  </si>
  <si>
    <t>VISC 101</t>
  </si>
  <si>
    <t>Design Fundamentals</t>
  </si>
  <si>
    <t>VISC 102</t>
  </si>
  <si>
    <t>Raster Graphics I</t>
  </si>
  <si>
    <t>VISC 104</t>
  </si>
  <si>
    <t>User Experience/Interface (UX/UI) I</t>
  </si>
  <si>
    <t>VISC 105</t>
  </si>
  <si>
    <t>Video and Sound</t>
  </si>
  <si>
    <t>VISC 107</t>
  </si>
  <si>
    <t>Introduction to Screen Printing</t>
  </si>
  <si>
    <t>VISC 110</t>
  </si>
  <si>
    <t>Web Design I</t>
  </si>
  <si>
    <t>VISC 111</t>
  </si>
  <si>
    <t>Drawing for Visualization</t>
  </si>
  <si>
    <t>VISC 113</t>
  </si>
  <si>
    <t>Typography I</t>
  </si>
  <si>
    <t>VISC 114</t>
  </si>
  <si>
    <t>Graphic Design I</t>
  </si>
  <si>
    <t>VISC 115</t>
  </si>
  <si>
    <t>Vector Graphics and Publication Design I</t>
  </si>
  <si>
    <t>VISC 124</t>
  </si>
  <si>
    <t>Publication Design II</t>
  </si>
  <si>
    <t>VISC 182</t>
  </si>
  <si>
    <t>Special Topics SBE</t>
  </si>
  <si>
    <t>VISC 183</t>
  </si>
  <si>
    <t>Special Topics FW</t>
  </si>
  <si>
    <t>VISC 185</t>
  </si>
  <si>
    <t>Special Topics Kokomo</t>
  </si>
  <si>
    <t>VISC 188</t>
  </si>
  <si>
    <t>Special Topics Indy</t>
  </si>
  <si>
    <t>VISC 190</t>
  </si>
  <si>
    <t xml:space="preserve">Special Topics Columbus </t>
  </si>
  <si>
    <t>VISC 192</t>
  </si>
  <si>
    <t>Special Topics Evansville</t>
  </si>
  <si>
    <t>VISC 193</t>
  </si>
  <si>
    <t>Special Topics Sellersburg</t>
  </si>
  <si>
    <t>VISC 200</t>
  </si>
  <si>
    <t>Motion Graphics</t>
  </si>
  <si>
    <t>VISC 201</t>
  </si>
  <si>
    <t>Raster Graphics II</t>
  </si>
  <si>
    <t>VISC 202</t>
  </si>
  <si>
    <t>User Experience/Interface (UX/UR) Design II</t>
  </si>
  <si>
    <t>VISC 203</t>
  </si>
  <si>
    <t>Independent Study</t>
  </si>
  <si>
    <t>VISC 204</t>
  </si>
  <si>
    <t>App Design I</t>
  </si>
  <si>
    <t>VISC 207</t>
  </si>
  <si>
    <t>Portfolio Preparation</t>
  </si>
  <si>
    <t>VISC 208</t>
  </si>
  <si>
    <t>App Design II</t>
  </si>
  <si>
    <t>VISC 209</t>
  </si>
  <si>
    <t>3-D Rendering &amp; Animation I</t>
  </si>
  <si>
    <t>VISC 210</t>
  </si>
  <si>
    <t>VISC 212</t>
  </si>
  <si>
    <t>3-D Rending &amp; Animation II</t>
  </si>
  <si>
    <t>VISC 213</t>
  </si>
  <si>
    <t>Raster/Vector Graphics III</t>
  </si>
  <si>
    <t>VISC 214</t>
  </si>
  <si>
    <t>Publication Design III</t>
  </si>
  <si>
    <t>VISC 215</t>
  </si>
  <si>
    <t>Web Design II</t>
  </si>
  <si>
    <t>VISC 216</t>
  </si>
  <si>
    <t>Vector Graphics II</t>
  </si>
  <si>
    <t>VISC 217</t>
  </si>
  <si>
    <t>Graphic Design II</t>
  </si>
  <si>
    <t>VISC 218</t>
  </si>
  <si>
    <t>Digital Process and Workflow</t>
  </si>
  <si>
    <t>VISC 219</t>
  </si>
  <si>
    <t>Graphic Design III</t>
  </si>
  <si>
    <t>VISC 222</t>
  </si>
  <si>
    <t>User Experience/Interface (UX/UI) II</t>
  </si>
  <si>
    <t>VISC 230</t>
  </si>
  <si>
    <t>Art in the Community</t>
  </si>
  <si>
    <t>VISC 282</t>
  </si>
  <si>
    <t>VISC 283</t>
  </si>
  <si>
    <t>VISC 285</t>
  </si>
  <si>
    <t>VISC 288</t>
  </si>
  <si>
    <t>VISC 290</t>
  </si>
  <si>
    <t>Special Topics Columbus</t>
  </si>
  <si>
    <t>VISC 292</t>
  </si>
  <si>
    <t>VISC 293</t>
  </si>
  <si>
    <t>WELD 100</t>
  </si>
  <si>
    <t>Welding Fundamentals</t>
  </si>
  <si>
    <t>Elearning/Simulation Fees</t>
  </si>
  <si>
    <t>WELD 108</t>
  </si>
  <si>
    <t>Shield Metal Arc Welding I</t>
  </si>
  <si>
    <t>WELD 109</t>
  </si>
  <si>
    <t>Oxy-Fuel Gas Welding Cutting</t>
  </si>
  <si>
    <t>WELD 203</t>
  </si>
  <si>
    <t>Pipe Welding I</t>
  </si>
  <si>
    <t>WELD 204</t>
  </si>
  <si>
    <t>Pipe Welding II</t>
  </si>
  <si>
    <t>Coupon Material/CWI/AWS Certification Fees</t>
  </si>
  <si>
    <t>WELD 206</t>
  </si>
  <si>
    <t>Advanced Shielded Metal Arc Welding II</t>
  </si>
  <si>
    <t>WELD 207</t>
  </si>
  <si>
    <t>Gas Metal Arc MIG Welding</t>
  </si>
  <si>
    <t>WELD 208</t>
  </si>
  <si>
    <t>Gas Tungsten Arc TIG Welding</t>
  </si>
  <si>
    <t>WELD 209</t>
  </si>
  <si>
    <t>Welding Certification</t>
  </si>
  <si>
    <t>WELD 210</t>
  </si>
  <si>
    <t>Welding Fabrication I</t>
  </si>
  <si>
    <t>WELD 211</t>
  </si>
  <si>
    <t>Welding Fabrication II</t>
  </si>
  <si>
    <t>WELD 272</t>
  </si>
  <si>
    <t>Advanced Gas Metal Arc Welding II</t>
  </si>
  <si>
    <t>WELD 273</t>
  </si>
  <si>
    <t>Advanced Gas Tungsten Arc Welding II</t>
  </si>
  <si>
    <t>Coupon Material/CWI Certification Fees</t>
  </si>
  <si>
    <t>WELD 274</t>
  </si>
  <si>
    <t>Flux Core</t>
  </si>
  <si>
    <t>2026-27 AY Approved Consumable Fees</t>
  </si>
  <si>
    <t>*Course Sections Exempt from Charge: This column identifies instructional methods where students do not use the materials/services provided by the consumable fee. In such cases, the section should be exempt from the consumable fee. All other sections should be reviewed and a determination made as to whether or not the student uses the materials/services the fee offsets. Per APPM 5.1 "In the case where the distance education student will use the materials/services provided under the consumable fee, this fee should be charged to the student (e.g. all MPRO courses will have a consumable fee that will be charged to all online students since those students will utilize the content this fee is used to cover). However, if the student will not use the materials/services provided under the consumable fee, the fee should not be charged to the student (e.g. online lab science courses require the student to purchase a lab kit from the bookstore – in these cases the consumable fee for those courses which offsets the cost of materials used in a face to face lab would not be charged)."</t>
  </si>
  <si>
    <t>Course Sections Exempt From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</si>
</sst>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4" x14ac:knownFonts="1">
    <font>
      <sz val="11"/>
      <color theme="1"/>
      <name val="Aptos Narrow"/>
      <family val="2"/>
      <scheme val="minor"/>
    </font>
    <font>
      <sz val="11"/>
      <color theme="1"/>
      <name val="Aptos Narrow"/>
      <family val="2"/>
      <scheme val="minor"/>
    </font>
    <font>
      <sz val="11"/>
      <color rgb="FF9C0006"/>
      <name val="Aptos Narrow"/>
      <family val="2"/>
      <scheme val="minor"/>
    </font>
    <font>
      <b/>
      <sz val="11"/>
      <color theme="1"/>
      <name val="Aptos Narrow"/>
      <family val="2"/>
      <scheme val="minor"/>
    </font>
    <font>
      <b/>
      <sz val="15"/>
      <name val="Aptos Narrow"/>
      <family val="2"/>
      <scheme val="minor"/>
    </font>
    <font>
      <b/>
      <sz val="11"/>
      <name val="Aptos Narrow"/>
      <family val="2"/>
      <scheme val="minor"/>
    </font>
    <font>
      <sz val="11"/>
      <name val="Aptos Narrow"/>
      <family val="2"/>
      <scheme val="minor"/>
    </font>
    <font>
      <b/>
      <sz val="11"/>
      <color rgb="FF9C0006"/>
      <name val="Aptos Narrow"/>
      <family val="2"/>
      <scheme val="minor"/>
    </font>
    <font>
      <b/>
      <sz val="11"/>
      <color rgb="FF242424"/>
      <name val="Aptos Narrow"/>
      <family val="2"/>
    </font>
    <font>
      <b/>
      <sz val="11"/>
      <color rgb="FF000000"/>
      <name val="Aptos Narrow"/>
      <family val="2"/>
      <scheme val="minor"/>
    </font>
    <font>
      <sz val="11"/>
      <color rgb="FF000000"/>
      <name val="Arial"/>
      <family val="2"/>
      <charset val="1"/>
    </font>
    <font>
      <sz val="10"/>
      <color theme="1"/>
      <name val="Arial"/>
      <family val="2"/>
    </font>
    <font>
      <b/>
      <sz val="12"/>
      <color theme="1"/>
      <name val="Arial"/>
      <family val="2"/>
    </font>
    <font>
      <b/>
      <sz val="30"/>
      <color rgb="FF006648"/>
      <name val="Arial"/>
      <family val="2"/>
    </font>
  </fonts>
  <fills count="4">
    <fill>
      <patternFill patternType="none"/>
    </fill>
    <fill>
      <patternFill patternType="gray125"/>
    </fill>
    <fill>
      <patternFill patternType="solid">
        <fgColor rgb="FFFFC7CE"/>
      </patternFill>
    </fill>
    <fill>
      <patternFill patternType="solid">
        <fgColor theme="9"/>
        <bgColor theme="9"/>
      </patternFill>
    </fill>
  </fills>
  <borders count="12">
    <border>
      <left/>
      <right/>
      <top/>
      <bottom/>
      <diagonal/>
    </border>
    <border>
      <left style="thin">
        <color theme="9"/>
      </left>
      <right/>
      <top style="thin">
        <color theme="9"/>
      </top>
      <bottom/>
      <diagonal/>
    </border>
    <border>
      <left/>
      <right/>
      <top style="thin">
        <color theme="9"/>
      </top>
      <bottom/>
      <diagonal/>
    </border>
    <border>
      <left/>
      <right/>
      <top style="thin">
        <color theme="9"/>
      </top>
      <bottom style="thin">
        <color theme="9"/>
      </bottom>
      <diagonal/>
    </border>
    <border>
      <left style="thin">
        <color theme="9"/>
      </left>
      <right/>
      <top style="thin">
        <color theme="9"/>
      </top>
      <bottom style="thin">
        <color theme="9"/>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top style="medium">
        <color rgb="FFCCCCCC"/>
      </top>
      <bottom style="medium">
        <color rgb="FF4EA72E"/>
      </bottom>
      <diagonal/>
    </border>
    <border>
      <left/>
      <right/>
      <top style="medium">
        <color rgb="FFCCCCCC"/>
      </top>
      <bottom style="medium">
        <color rgb="FF4EA72E"/>
      </bottom>
      <diagonal/>
    </border>
    <border>
      <left/>
      <right style="medium">
        <color rgb="FFCCCCCC"/>
      </right>
      <top style="medium">
        <color rgb="FFCCCCCC"/>
      </top>
      <bottom style="medium">
        <color rgb="FF4EA72E"/>
      </bottom>
      <diagonal/>
    </border>
  </borders>
  <cellStyleXfs count="3">
    <xf numFmtId="0" fontId="0" fillId="0" borderId="0"/>
    <xf numFmtId="44" fontId="1" fillId="0" borderId="0" applyFont="0" applyFill="0" applyBorder="0" applyAlignment="0" applyProtection="0"/>
    <xf numFmtId="0" fontId="2" fillId="2" borderId="0" applyNumberFormat="0" applyBorder="0" applyAlignment="0" applyProtection="0"/>
  </cellStyleXfs>
  <cellXfs count="50">
    <xf numFmtId="0" fontId="0" fillId="0" borderId="0" xfId="0"/>
    <xf numFmtId="44" fontId="4" fillId="3" borderId="1" xfId="1" applyFont="1" applyFill="1" applyBorder="1" applyAlignment="1" applyProtection="1">
      <alignment wrapText="1"/>
    </xf>
    <xf numFmtId="0" fontId="5" fillId="0" borderId="1" xfId="0" applyFont="1" applyBorder="1" applyProtection="1">
      <protection locked="0"/>
    </xf>
    <xf numFmtId="0" fontId="5" fillId="0" borderId="2" xfId="0" applyFont="1" applyBorder="1" applyAlignment="1" applyProtection="1">
      <alignment wrapText="1"/>
      <protection locked="0"/>
    </xf>
    <xf numFmtId="44" fontId="6" fillId="0" borderId="2" xfId="1" applyFont="1" applyFill="1" applyBorder="1" applyProtection="1"/>
    <xf numFmtId="44" fontId="5" fillId="0" borderId="2" xfId="1" applyFont="1" applyFill="1" applyBorder="1" applyProtection="1">
      <protection locked="0"/>
    </xf>
    <xf numFmtId="44" fontId="7" fillId="2" borderId="2" xfId="2" applyNumberFormat="1" applyFont="1" applyBorder="1" applyProtection="1"/>
    <xf numFmtId="44" fontId="5" fillId="0" borderId="2" xfId="1" applyFont="1" applyFill="1" applyBorder="1" applyProtection="1"/>
    <xf numFmtId="0" fontId="5" fillId="0" borderId="2" xfId="0" applyFont="1" applyBorder="1" applyProtection="1">
      <protection locked="0"/>
    </xf>
    <xf numFmtId="0" fontId="0" fillId="0" borderId="1" xfId="0" applyBorder="1" applyProtection="1">
      <protection locked="0"/>
    </xf>
    <xf numFmtId="0" fontId="0" fillId="0" borderId="2" xfId="0" applyBorder="1" applyAlignment="1" applyProtection="1">
      <alignment wrapText="1"/>
      <protection locked="0"/>
    </xf>
    <xf numFmtId="44" fontId="1" fillId="0" borderId="2" xfId="1" applyFont="1" applyBorder="1" applyProtection="1"/>
    <xf numFmtId="44" fontId="1" fillId="0" borderId="2" xfId="1" applyFont="1" applyBorder="1" applyProtection="1">
      <protection locked="0"/>
    </xf>
    <xf numFmtId="44" fontId="2" fillId="2" borderId="2" xfId="2" applyNumberFormat="1" applyBorder="1" applyProtection="1"/>
    <xf numFmtId="0" fontId="0" fillId="0" borderId="2" xfId="0" applyBorder="1" applyProtection="1">
      <protection locked="0"/>
    </xf>
    <xf numFmtId="0" fontId="3" fillId="0" borderId="1" xfId="0" applyFont="1" applyBorder="1" applyProtection="1">
      <protection locked="0"/>
    </xf>
    <xf numFmtId="0" fontId="3" fillId="0" borderId="2" xfId="0" applyFont="1" applyBorder="1" applyAlignment="1" applyProtection="1">
      <alignment wrapText="1"/>
      <protection locked="0"/>
    </xf>
    <xf numFmtId="44" fontId="3" fillId="0" borderId="2" xfId="1" applyFont="1" applyBorder="1" applyProtection="1">
      <protection locked="0"/>
    </xf>
    <xf numFmtId="0" fontId="3" fillId="0" borderId="2" xfId="0" applyFont="1" applyBorder="1" applyProtection="1">
      <protection locked="0"/>
    </xf>
    <xf numFmtId="0" fontId="3" fillId="0" borderId="0" xfId="0" applyFont="1" applyProtection="1">
      <protection locked="0"/>
    </xf>
    <xf numFmtId="44" fontId="3" fillId="0" borderId="2" xfId="1" applyFont="1" applyFill="1" applyBorder="1" applyProtection="1">
      <protection locked="0"/>
    </xf>
    <xf numFmtId="44" fontId="1" fillId="0" borderId="2" xfId="1" applyFont="1" applyFill="1" applyBorder="1" applyProtection="1"/>
    <xf numFmtId="44" fontId="1" fillId="0" borderId="2" xfId="1" applyFont="1" applyFill="1" applyBorder="1" applyProtection="1">
      <protection locked="0"/>
    </xf>
    <xf numFmtId="44" fontId="6" fillId="0" borderId="2" xfId="1" applyFont="1" applyFill="1" applyBorder="1" applyProtection="1">
      <protection locked="0"/>
    </xf>
    <xf numFmtId="0" fontId="8" fillId="0" borderId="2" xfId="0" applyFont="1" applyBorder="1" applyAlignment="1" applyProtection="1">
      <alignment wrapText="1"/>
      <protection locked="0"/>
    </xf>
    <xf numFmtId="0" fontId="9" fillId="0" borderId="2" xfId="0" applyFont="1" applyBorder="1" applyAlignment="1">
      <alignment wrapText="1"/>
    </xf>
    <xf numFmtId="0" fontId="0" fillId="0" borderId="0" xfId="0" applyAlignment="1" applyProtection="1">
      <alignment wrapText="1"/>
      <protection locked="0"/>
    </xf>
    <xf numFmtId="0" fontId="0" fillId="0" borderId="0" xfId="0" applyProtection="1">
      <protection locked="0"/>
    </xf>
    <xf numFmtId="0" fontId="0" fillId="0" borderId="3" xfId="0" applyBorder="1" applyProtection="1">
      <protection locked="0"/>
    </xf>
    <xf numFmtId="0" fontId="0" fillId="0" borderId="1" xfId="0" applyBorder="1" applyAlignment="1" applyProtection="1">
      <alignment wrapText="1"/>
      <protection locked="0"/>
    </xf>
    <xf numFmtId="0" fontId="3" fillId="0" borderId="1" xfId="0" applyFont="1" applyBorder="1" applyAlignment="1" applyProtection="1">
      <alignment wrapText="1"/>
      <protection locked="0"/>
    </xf>
    <xf numFmtId="0" fontId="10" fillId="0" borderId="2" xfId="0" applyFont="1" applyBorder="1" applyAlignment="1" applyProtection="1">
      <alignment wrapText="1"/>
      <protection locked="0"/>
    </xf>
    <xf numFmtId="0" fontId="0" fillId="0" borderId="4" xfId="0" applyBorder="1" applyProtection="1">
      <protection locked="0"/>
    </xf>
    <xf numFmtId="0" fontId="0" fillId="0" borderId="3" xfId="0" applyBorder="1" applyAlignment="1" applyProtection="1">
      <alignment wrapText="1"/>
      <protection locked="0"/>
    </xf>
    <xf numFmtId="44" fontId="1" fillId="0" borderId="3" xfId="1" applyFont="1" applyBorder="1" applyProtection="1"/>
    <xf numFmtId="44" fontId="1" fillId="0" borderId="3" xfId="1" applyFont="1" applyBorder="1" applyProtection="1">
      <protection locked="0"/>
    </xf>
    <xf numFmtId="0" fontId="3" fillId="0" borderId="4" xfId="0" applyFont="1" applyBorder="1" applyProtection="1">
      <protection locked="0"/>
    </xf>
    <xf numFmtId="0" fontId="3" fillId="0" borderId="3" xfId="0" applyFont="1" applyBorder="1" applyAlignment="1" applyProtection="1">
      <alignment wrapText="1"/>
      <protection locked="0"/>
    </xf>
    <xf numFmtId="44" fontId="3" fillId="0" borderId="3" xfId="1" applyFont="1" applyBorder="1" applyProtection="1">
      <protection locked="0"/>
    </xf>
    <xf numFmtId="44" fontId="1" fillId="0" borderId="3" xfId="1" applyFont="1" applyFill="1" applyBorder="1" applyProtection="1"/>
    <xf numFmtId="44" fontId="1" fillId="0" borderId="3" xfId="1" applyFont="1" applyFill="1" applyBorder="1" applyProtection="1">
      <protection locked="0"/>
    </xf>
    <xf numFmtId="44" fontId="0" fillId="0" borderId="0" xfId="1" applyFont="1" applyProtection="1"/>
    <xf numFmtId="44" fontId="0" fillId="0" borderId="0" xfId="1" applyFont="1" applyProtection="1">
      <protection locked="0"/>
    </xf>
    <xf numFmtId="0" fontId="11" fillId="0" borderId="5" xfId="0" applyFont="1" applyBorder="1" applyAlignment="1">
      <alignment wrapText="1"/>
    </xf>
    <xf numFmtId="0" fontId="12" fillId="0" borderId="9" xfId="0" applyFont="1" applyBorder="1" applyAlignment="1">
      <alignment wrapText="1"/>
    </xf>
    <xf numFmtId="0" fontId="12" fillId="0" borderId="10" xfId="0" applyFont="1" applyBorder="1" applyAlignment="1">
      <alignment wrapText="1"/>
    </xf>
    <xf numFmtId="0" fontId="12" fillId="0" borderId="11" xfId="0" applyFont="1" applyBorder="1" applyAlignment="1">
      <alignment wrapText="1"/>
    </xf>
    <xf numFmtId="0" fontId="13" fillId="0" borderId="6" xfId="0" applyFont="1" applyBorder="1" applyAlignment="1">
      <alignment horizontal="center" wrapText="1"/>
    </xf>
    <xf numFmtId="0" fontId="13" fillId="0" borderId="7" xfId="0" applyFont="1" applyBorder="1" applyAlignment="1">
      <alignment horizontal="center" wrapText="1"/>
    </xf>
    <xf numFmtId="0" fontId="13" fillId="0" borderId="8" xfId="0" applyFont="1" applyBorder="1" applyAlignment="1">
      <alignment horizontal="center" wrapText="1"/>
    </xf>
  </cellXfs>
  <cellStyles count="3">
    <cellStyle name="Bad" xfId="2" builtinId="27"/>
    <cellStyle name="Currency" xfId="1" builtinId="4"/>
    <cellStyle name="Normal" xfId="0" builtinId="0"/>
  </cellStyles>
  <dxfs count="20">
    <dxf>
      <font>
        <color rgb="FF9C0006"/>
      </font>
      <fill>
        <patternFill>
          <bgColor rgb="FFFFC7CE"/>
        </patternFill>
      </fill>
    </dxf>
    <dxf>
      <font>
        <color rgb="FF9C5700"/>
      </font>
      <fill>
        <patternFill>
          <bgColor rgb="FFFFEB9C"/>
        </patternFill>
      </fill>
    </dxf>
    <dxf>
      <fill>
        <patternFill>
          <bgColor theme="4" tint="0.59996337778862885"/>
        </patternFill>
      </fill>
    </dxf>
    <dxf>
      <fill>
        <patternFill>
          <bgColor theme="5"/>
        </patternFill>
      </fill>
    </dxf>
    <dxf>
      <font>
        <color rgb="FF006100"/>
      </font>
      <fill>
        <patternFill>
          <bgColor rgb="FFC6EFCE"/>
        </patternFill>
      </fill>
    </dxf>
    <dxf>
      <font>
        <color theme="9" tint="-0.499984740745262"/>
      </font>
      <fill>
        <patternFill>
          <bgColor theme="6" tint="0.79998168889431442"/>
        </patternFill>
      </fill>
    </dxf>
    <dxf>
      <font>
        <color rgb="FF9C0006"/>
      </font>
      <fill>
        <patternFill>
          <bgColor rgb="FFFFC7CE"/>
        </patternFill>
      </fill>
    </dxf>
    <dxf>
      <fill>
        <patternFill>
          <bgColor theme="4" tint="0.59996337778862885"/>
        </patternFill>
      </fill>
    </dxf>
    <dxf>
      <font>
        <color auto="1"/>
      </font>
      <fill>
        <patternFill>
          <bgColor theme="5"/>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ill>
        <patternFill>
          <bgColor theme="4" tint="0.59996337778862885"/>
        </patternFill>
      </fill>
    </dxf>
    <dxf>
      <fill>
        <patternFill>
          <bgColor theme="5"/>
        </patternFill>
      </fill>
    </dxf>
    <dxf>
      <font>
        <color rgb="FF006100"/>
      </font>
      <fill>
        <patternFill>
          <bgColor rgb="FFC6EFCE"/>
        </patternFill>
      </fill>
    </dxf>
    <dxf>
      <font>
        <color theme="9" tint="-0.499984740745262"/>
      </font>
      <fill>
        <patternFill>
          <bgColor theme="6" tint="0.79998168889431442"/>
        </patternFill>
      </fill>
    </dxf>
    <dxf>
      <font>
        <color rgb="FF9C0006"/>
      </font>
      <fill>
        <patternFill>
          <bgColor rgb="FFFFC7CE"/>
        </patternFill>
      </fill>
    </dxf>
    <dxf>
      <fill>
        <patternFill>
          <bgColor theme="4" tint="0.59996337778862885"/>
        </patternFill>
      </fill>
    </dxf>
    <dxf>
      <font>
        <color auto="1"/>
      </font>
      <fill>
        <patternFill>
          <bgColor theme="5"/>
        </patternFill>
      </fill>
    </dxf>
    <dxf>
      <font>
        <color theme="0"/>
      </font>
      <fill>
        <patternFill>
          <bgColor theme="0"/>
        </patternFill>
      </fill>
    </dxf>
  </dxfs>
  <tableStyles count="0" defaultTableStyle="TableStyleMedium2" defaultPivotStyle="PivotStyleLight16"/>
  <colors>
    <mruColors>
      <color rgb="FF0066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ivytechccofindiana-my.sharepoint.com/personal/ajkelly_ivytech_edu/Documents/Tuition%20&amp;%20Fees/Consumable%20Fees/2026-2027%20Academic%20Year/2026-2027%20Approved%20Consumable%20Fee%20List.xlsx" TargetMode="External"/><Relationship Id="rId1" Type="http://schemas.openxmlformats.org/officeDocument/2006/relationships/externalLinkPath" Target="/personal/ajkelly_ivytech_edu/Documents/Tuition%20&amp;%20Fees/Consumable%20Fees/2026-2027%20Academic%20Year/2026-2027%20Approved%20Consumable%20Fee%20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 Instructions"/>
      <sheetName val="Consumable Fees"/>
      <sheetName val="eCampus Fee List"/>
      <sheetName val="2526 0.00 Fees"/>
      <sheetName val="Course Fee Totals Pivot Table"/>
      <sheetName val="Course Fee Totals"/>
      <sheetName val="Course Fees Pivot Table"/>
      <sheetName val="Google Version"/>
      <sheetName val="Web Version"/>
      <sheetName val="New Fees"/>
      <sheetName val="Fee Increases"/>
      <sheetName val="Fee Decreases"/>
      <sheetName val="Account Selection Key"/>
      <sheetName val="No Changes"/>
      <sheetName val="Fee Types"/>
      <sheetName val="Fee Distribution"/>
    </sheetNames>
    <sheetDataSet>
      <sheetData sheetId="0" refreshError="1"/>
      <sheetData sheetId="1">
        <row r="2">
          <cell r="D2">
            <v>14</v>
          </cell>
        </row>
        <row r="3">
          <cell r="C3">
            <v>25</v>
          </cell>
          <cell r="D3">
            <v>25</v>
          </cell>
        </row>
        <row r="4">
          <cell r="C4">
            <v>25</v>
          </cell>
          <cell r="D4">
            <v>35</v>
          </cell>
        </row>
        <row r="5">
          <cell r="C5">
            <v>103</v>
          </cell>
          <cell r="D5">
            <v>100</v>
          </cell>
        </row>
        <row r="6">
          <cell r="C6">
            <v>35</v>
          </cell>
          <cell r="D6">
            <v>35</v>
          </cell>
        </row>
        <row r="7">
          <cell r="C7">
            <v>41</v>
          </cell>
          <cell r="D7">
            <v>41</v>
          </cell>
        </row>
        <row r="8">
          <cell r="C8">
            <v>65</v>
          </cell>
          <cell r="D8">
            <v>65</v>
          </cell>
        </row>
        <row r="9">
          <cell r="C9">
            <v>100</v>
          </cell>
          <cell r="D9">
            <v>100</v>
          </cell>
        </row>
        <row r="10">
          <cell r="C10">
            <v>110</v>
          </cell>
          <cell r="D10">
            <v>110</v>
          </cell>
        </row>
        <row r="11">
          <cell r="C11">
            <v>41</v>
          </cell>
          <cell r="D11">
            <v>41</v>
          </cell>
        </row>
        <row r="12">
          <cell r="C12">
            <v>100</v>
          </cell>
          <cell r="D12">
            <v>100</v>
          </cell>
        </row>
        <row r="13">
          <cell r="C13">
            <v>110</v>
          </cell>
          <cell r="D13">
            <v>110</v>
          </cell>
        </row>
        <row r="14">
          <cell r="C14">
            <v>15</v>
          </cell>
          <cell r="D14">
            <v>15</v>
          </cell>
        </row>
        <row r="15">
          <cell r="C15">
            <v>30</v>
          </cell>
          <cell r="D15">
            <v>30</v>
          </cell>
        </row>
        <row r="16">
          <cell r="C16">
            <v>60</v>
          </cell>
          <cell r="D16">
            <v>60</v>
          </cell>
        </row>
        <row r="17">
          <cell r="C17">
            <v>15</v>
          </cell>
          <cell r="D17">
            <v>15</v>
          </cell>
        </row>
        <row r="18">
          <cell r="C18">
            <v>30</v>
          </cell>
          <cell r="D18">
            <v>30</v>
          </cell>
        </row>
        <row r="19">
          <cell r="C19">
            <v>75</v>
          </cell>
          <cell r="D19">
            <v>75</v>
          </cell>
        </row>
        <row r="20">
          <cell r="C20">
            <v>30</v>
          </cell>
          <cell r="D20">
            <v>30</v>
          </cell>
        </row>
        <row r="21">
          <cell r="C21">
            <v>100</v>
          </cell>
          <cell r="D21">
            <v>100</v>
          </cell>
        </row>
        <row r="22">
          <cell r="D22">
            <v>60</v>
          </cell>
        </row>
        <row r="23">
          <cell r="D23">
            <v>150</v>
          </cell>
        </row>
        <row r="24">
          <cell r="C24">
            <v>30</v>
          </cell>
          <cell r="D24">
            <v>30</v>
          </cell>
        </row>
        <row r="25">
          <cell r="C25">
            <v>60</v>
          </cell>
          <cell r="D25">
            <v>60</v>
          </cell>
        </row>
        <row r="26">
          <cell r="C26">
            <v>15</v>
          </cell>
          <cell r="D26">
            <v>15</v>
          </cell>
        </row>
        <row r="27">
          <cell r="C27">
            <v>30</v>
          </cell>
          <cell r="D27">
            <v>30</v>
          </cell>
        </row>
        <row r="28">
          <cell r="C28">
            <v>60</v>
          </cell>
          <cell r="D28">
            <v>60</v>
          </cell>
        </row>
        <row r="29">
          <cell r="C29">
            <v>150</v>
          </cell>
          <cell r="D29">
            <v>175</v>
          </cell>
        </row>
        <row r="30">
          <cell r="C30">
            <v>15</v>
          </cell>
          <cell r="D30">
            <v>15</v>
          </cell>
        </row>
        <row r="31">
          <cell r="C31">
            <v>15</v>
          </cell>
          <cell r="D31">
            <v>15</v>
          </cell>
        </row>
        <row r="32">
          <cell r="C32">
            <v>60</v>
          </cell>
          <cell r="D32">
            <v>60</v>
          </cell>
        </row>
        <row r="33">
          <cell r="C33">
            <v>15</v>
          </cell>
          <cell r="D33">
            <v>15</v>
          </cell>
        </row>
        <row r="34">
          <cell r="C34">
            <v>30</v>
          </cell>
          <cell r="D34">
            <v>30</v>
          </cell>
        </row>
        <row r="35">
          <cell r="C35">
            <v>35</v>
          </cell>
          <cell r="D35">
            <v>35</v>
          </cell>
        </row>
        <row r="36">
          <cell r="C36">
            <v>125</v>
          </cell>
          <cell r="D36">
            <v>125</v>
          </cell>
        </row>
        <row r="37">
          <cell r="C37">
            <v>30</v>
          </cell>
          <cell r="D37">
            <v>30</v>
          </cell>
        </row>
        <row r="38">
          <cell r="C38">
            <v>60</v>
          </cell>
          <cell r="D38">
            <v>60</v>
          </cell>
        </row>
        <row r="39">
          <cell r="C39">
            <v>15</v>
          </cell>
          <cell r="D39">
            <v>15</v>
          </cell>
        </row>
        <row r="40">
          <cell r="C40">
            <v>30</v>
          </cell>
          <cell r="D40">
            <v>30</v>
          </cell>
        </row>
        <row r="41">
          <cell r="C41">
            <v>35</v>
          </cell>
          <cell r="D41">
            <v>35</v>
          </cell>
        </row>
        <row r="42">
          <cell r="C42">
            <v>75</v>
          </cell>
          <cell r="D42">
            <v>75</v>
          </cell>
        </row>
        <row r="43">
          <cell r="C43">
            <v>35</v>
          </cell>
          <cell r="D43">
            <v>35</v>
          </cell>
        </row>
        <row r="44">
          <cell r="C44">
            <v>15</v>
          </cell>
          <cell r="D44">
            <v>15</v>
          </cell>
        </row>
        <row r="45">
          <cell r="C45">
            <v>15</v>
          </cell>
          <cell r="D45">
            <v>15</v>
          </cell>
        </row>
        <row r="46">
          <cell r="C46">
            <v>26.67</v>
          </cell>
          <cell r="D46">
            <v>26.67</v>
          </cell>
        </row>
        <row r="47">
          <cell r="C47">
            <v>53.33</v>
          </cell>
          <cell r="D47">
            <v>53.33</v>
          </cell>
        </row>
        <row r="48">
          <cell r="C48">
            <v>159.19999999999999</v>
          </cell>
          <cell r="D48">
            <v>212.26</v>
          </cell>
        </row>
        <row r="49">
          <cell r="C49">
            <v>25</v>
          </cell>
          <cell r="D49">
            <v>25</v>
          </cell>
        </row>
        <row r="50">
          <cell r="C50">
            <v>25</v>
          </cell>
          <cell r="D50">
            <v>25</v>
          </cell>
        </row>
        <row r="51">
          <cell r="C51">
            <v>25</v>
          </cell>
          <cell r="D51">
            <v>25</v>
          </cell>
        </row>
        <row r="52">
          <cell r="C52">
            <v>75</v>
          </cell>
          <cell r="D52">
            <v>75</v>
          </cell>
        </row>
        <row r="53">
          <cell r="C53">
            <v>75</v>
          </cell>
          <cell r="D53">
            <v>75</v>
          </cell>
        </row>
        <row r="54">
          <cell r="C54">
            <v>75</v>
          </cell>
          <cell r="D54">
            <v>75</v>
          </cell>
        </row>
        <row r="55">
          <cell r="C55">
            <v>75</v>
          </cell>
          <cell r="D55">
            <v>75</v>
          </cell>
        </row>
        <row r="56">
          <cell r="C56">
            <v>75</v>
          </cell>
          <cell r="D56">
            <v>75</v>
          </cell>
        </row>
        <row r="57">
          <cell r="C57">
            <v>75</v>
          </cell>
          <cell r="D57">
            <v>75</v>
          </cell>
        </row>
        <row r="58">
          <cell r="C58">
            <v>75</v>
          </cell>
          <cell r="D58">
            <v>75</v>
          </cell>
        </row>
        <row r="59">
          <cell r="C59">
            <v>75</v>
          </cell>
          <cell r="D59">
            <v>75</v>
          </cell>
        </row>
        <row r="60">
          <cell r="C60">
            <v>75</v>
          </cell>
          <cell r="D60">
            <v>75</v>
          </cell>
        </row>
        <row r="61">
          <cell r="C61">
            <v>34</v>
          </cell>
          <cell r="D61">
            <v>34</v>
          </cell>
        </row>
        <row r="62">
          <cell r="C62">
            <v>67</v>
          </cell>
          <cell r="D62">
            <v>67</v>
          </cell>
        </row>
        <row r="63">
          <cell r="C63">
            <v>34</v>
          </cell>
          <cell r="D63">
            <v>34</v>
          </cell>
        </row>
        <row r="64">
          <cell r="C64">
            <v>57</v>
          </cell>
          <cell r="D64">
            <v>57</v>
          </cell>
        </row>
        <row r="65">
          <cell r="C65">
            <v>75</v>
          </cell>
          <cell r="D65">
            <v>75</v>
          </cell>
        </row>
        <row r="66">
          <cell r="C66">
            <v>75</v>
          </cell>
          <cell r="D66">
            <v>75</v>
          </cell>
        </row>
        <row r="67">
          <cell r="C67">
            <v>75</v>
          </cell>
          <cell r="D67">
            <v>75</v>
          </cell>
        </row>
        <row r="68">
          <cell r="C68">
            <v>75</v>
          </cell>
          <cell r="D68">
            <v>75</v>
          </cell>
        </row>
        <row r="69">
          <cell r="C69">
            <v>75</v>
          </cell>
          <cell r="D69">
            <v>75</v>
          </cell>
        </row>
        <row r="70">
          <cell r="C70">
            <v>75</v>
          </cell>
          <cell r="D70">
            <v>75</v>
          </cell>
        </row>
        <row r="71">
          <cell r="C71">
            <v>75</v>
          </cell>
          <cell r="D71">
            <v>75</v>
          </cell>
        </row>
        <row r="72">
          <cell r="C72">
            <v>75</v>
          </cell>
          <cell r="D72">
            <v>75</v>
          </cell>
        </row>
        <row r="73">
          <cell r="C73">
            <v>75</v>
          </cell>
          <cell r="D73">
            <v>75</v>
          </cell>
        </row>
        <row r="74">
          <cell r="C74">
            <v>75</v>
          </cell>
          <cell r="D74">
            <v>75</v>
          </cell>
        </row>
        <row r="75">
          <cell r="C75">
            <v>75</v>
          </cell>
          <cell r="D75">
            <v>75</v>
          </cell>
        </row>
        <row r="76">
          <cell r="C76">
            <v>75</v>
          </cell>
          <cell r="D76">
            <v>75</v>
          </cell>
        </row>
        <row r="77">
          <cell r="C77">
            <v>75</v>
          </cell>
          <cell r="D77">
            <v>75</v>
          </cell>
        </row>
        <row r="78">
          <cell r="D78">
            <v>30</v>
          </cell>
        </row>
        <row r="79">
          <cell r="D79">
            <v>40</v>
          </cell>
        </row>
        <row r="80">
          <cell r="D80">
            <v>30</v>
          </cell>
        </row>
        <row r="81">
          <cell r="D81">
            <v>22</v>
          </cell>
        </row>
        <row r="82">
          <cell r="D82">
            <v>30</v>
          </cell>
        </row>
        <row r="83">
          <cell r="D83">
            <v>22</v>
          </cell>
        </row>
        <row r="84">
          <cell r="D84">
            <v>30</v>
          </cell>
        </row>
        <row r="85">
          <cell r="D85">
            <v>22</v>
          </cell>
        </row>
        <row r="86">
          <cell r="D86">
            <v>30</v>
          </cell>
        </row>
        <row r="87">
          <cell r="D87">
            <v>22</v>
          </cell>
        </row>
        <row r="88">
          <cell r="D88">
            <v>30</v>
          </cell>
        </row>
        <row r="89">
          <cell r="D89">
            <v>22</v>
          </cell>
        </row>
        <row r="90">
          <cell r="D90">
            <v>30</v>
          </cell>
        </row>
        <row r="91">
          <cell r="D91">
            <v>22</v>
          </cell>
        </row>
        <row r="92">
          <cell r="D92">
            <v>30</v>
          </cell>
        </row>
        <row r="93">
          <cell r="D93">
            <v>22</v>
          </cell>
        </row>
        <row r="94">
          <cell r="D94">
            <v>30</v>
          </cell>
        </row>
        <row r="95">
          <cell r="D95">
            <v>22</v>
          </cell>
        </row>
        <row r="96">
          <cell r="D96">
            <v>30</v>
          </cell>
        </row>
        <row r="97">
          <cell r="D97">
            <v>22</v>
          </cell>
        </row>
        <row r="98">
          <cell r="D98">
            <v>30</v>
          </cell>
        </row>
        <row r="99">
          <cell r="D99">
            <v>50</v>
          </cell>
        </row>
        <row r="100">
          <cell r="D100">
            <v>25</v>
          </cell>
        </row>
        <row r="101">
          <cell r="D101">
            <v>30</v>
          </cell>
        </row>
        <row r="102">
          <cell r="D102">
            <v>22</v>
          </cell>
        </row>
        <row r="103">
          <cell r="D103">
            <v>30</v>
          </cell>
        </row>
        <row r="104">
          <cell r="D104">
            <v>22</v>
          </cell>
        </row>
        <row r="105">
          <cell r="D105">
            <v>30</v>
          </cell>
        </row>
        <row r="106">
          <cell r="D106">
            <v>22</v>
          </cell>
        </row>
        <row r="107">
          <cell r="D107">
            <v>30</v>
          </cell>
        </row>
        <row r="108">
          <cell r="D108">
            <v>22</v>
          </cell>
        </row>
        <row r="109">
          <cell r="D109">
            <v>30</v>
          </cell>
        </row>
        <row r="110">
          <cell r="D110">
            <v>135</v>
          </cell>
        </row>
        <row r="111">
          <cell r="D111">
            <v>40</v>
          </cell>
        </row>
        <row r="112">
          <cell r="D112">
            <v>30</v>
          </cell>
        </row>
        <row r="113">
          <cell r="D113">
            <v>22</v>
          </cell>
        </row>
        <row r="114">
          <cell r="D114">
            <v>30</v>
          </cell>
        </row>
        <row r="115">
          <cell r="D115">
            <v>22</v>
          </cell>
        </row>
        <row r="116">
          <cell r="D116">
            <v>30</v>
          </cell>
        </row>
        <row r="117">
          <cell r="D117">
            <v>22</v>
          </cell>
        </row>
        <row r="118">
          <cell r="D118">
            <v>30</v>
          </cell>
        </row>
        <row r="119">
          <cell r="D119">
            <v>75</v>
          </cell>
        </row>
        <row r="120">
          <cell r="D120">
            <v>50</v>
          </cell>
        </row>
        <row r="121">
          <cell r="D121">
            <v>51</v>
          </cell>
        </row>
        <row r="122">
          <cell r="D122">
            <v>60</v>
          </cell>
        </row>
        <row r="123">
          <cell r="C123">
            <v>22</v>
          </cell>
          <cell r="D123">
            <v>22</v>
          </cell>
        </row>
        <row r="124">
          <cell r="C124">
            <v>22</v>
          </cell>
          <cell r="D124">
            <v>52</v>
          </cell>
        </row>
        <row r="125">
          <cell r="C125">
            <v>22</v>
          </cell>
          <cell r="D125">
            <v>22</v>
          </cell>
        </row>
        <row r="126">
          <cell r="C126">
            <v>47</v>
          </cell>
          <cell r="D126">
            <v>47</v>
          </cell>
        </row>
        <row r="127">
          <cell r="C127">
            <v>22</v>
          </cell>
          <cell r="D127">
            <v>22</v>
          </cell>
        </row>
        <row r="128">
          <cell r="C128">
            <v>22</v>
          </cell>
          <cell r="D128">
            <v>22</v>
          </cell>
        </row>
        <row r="129">
          <cell r="C129">
            <v>22</v>
          </cell>
          <cell r="D129">
            <v>22</v>
          </cell>
        </row>
        <row r="130">
          <cell r="C130">
            <v>22</v>
          </cell>
          <cell r="D130">
            <v>22</v>
          </cell>
        </row>
        <row r="131">
          <cell r="C131">
            <v>22</v>
          </cell>
          <cell r="D131">
            <v>22</v>
          </cell>
        </row>
        <row r="132">
          <cell r="C132">
            <v>22</v>
          </cell>
          <cell r="D132">
            <v>22</v>
          </cell>
        </row>
        <row r="133">
          <cell r="C133">
            <v>22</v>
          </cell>
          <cell r="D133">
            <v>22</v>
          </cell>
        </row>
        <row r="134">
          <cell r="C134">
            <v>22</v>
          </cell>
          <cell r="D134">
            <v>22</v>
          </cell>
        </row>
        <row r="135">
          <cell r="C135">
            <v>22</v>
          </cell>
          <cell r="D135">
            <v>22</v>
          </cell>
        </row>
        <row r="136">
          <cell r="C136">
            <v>50</v>
          </cell>
          <cell r="D136">
            <v>65</v>
          </cell>
        </row>
        <row r="137">
          <cell r="C137">
            <v>235</v>
          </cell>
          <cell r="D137">
            <v>235</v>
          </cell>
        </row>
        <row r="138">
          <cell r="C138">
            <v>265</v>
          </cell>
          <cell r="D138">
            <v>330</v>
          </cell>
        </row>
        <row r="139">
          <cell r="C139">
            <v>22</v>
          </cell>
          <cell r="D139">
            <v>52</v>
          </cell>
        </row>
        <row r="140">
          <cell r="C140">
            <v>47</v>
          </cell>
          <cell r="D140">
            <v>47</v>
          </cell>
        </row>
        <row r="141">
          <cell r="C141">
            <v>22</v>
          </cell>
          <cell r="D141">
            <v>22</v>
          </cell>
        </row>
        <row r="142">
          <cell r="C142">
            <v>22</v>
          </cell>
          <cell r="D142">
            <v>22</v>
          </cell>
        </row>
        <row r="143">
          <cell r="C143">
            <v>47</v>
          </cell>
          <cell r="D143">
            <v>47</v>
          </cell>
        </row>
        <row r="144">
          <cell r="C144">
            <v>50</v>
          </cell>
          <cell r="D144">
            <v>50</v>
          </cell>
        </row>
        <row r="145">
          <cell r="C145">
            <v>47</v>
          </cell>
          <cell r="D145">
            <v>47</v>
          </cell>
        </row>
        <row r="146">
          <cell r="C146">
            <v>47</v>
          </cell>
          <cell r="D146">
            <v>47</v>
          </cell>
        </row>
        <row r="147">
          <cell r="C147">
            <v>32</v>
          </cell>
          <cell r="D147">
            <v>32</v>
          </cell>
        </row>
        <row r="148">
          <cell r="C148">
            <v>22</v>
          </cell>
          <cell r="D148">
            <v>22</v>
          </cell>
        </row>
        <row r="149">
          <cell r="C149">
            <v>22</v>
          </cell>
          <cell r="D149">
            <v>22</v>
          </cell>
        </row>
        <row r="150">
          <cell r="C150">
            <v>22</v>
          </cell>
          <cell r="D150">
            <v>22</v>
          </cell>
        </row>
        <row r="151">
          <cell r="C151">
            <v>22</v>
          </cell>
          <cell r="D151">
            <v>22</v>
          </cell>
        </row>
        <row r="152">
          <cell r="C152">
            <v>22</v>
          </cell>
          <cell r="D152">
            <v>22</v>
          </cell>
        </row>
        <row r="153">
          <cell r="C153">
            <v>22</v>
          </cell>
          <cell r="D153">
            <v>22</v>
          </cell>
        </row>
        <row r="154">
          <cell r="C154">
            <v>22</v>
          </cell>
          <cell r="D154">
            <v>22</v>
          </cell>
        </row>
        <row r="155">
          <cell r="C155">
            <v>22</v>
          </cell>
          <cell r="D155">
            <v>22</v>
          </cell>
        </row>
        <row r="156">
          <cell r="C156">
            <v>32</v>
          </cell>
          <cell r="D156">
            <v>32</v>
          </cell>
        </row>
        <row r="157">
          <cell r="C157">
            <v>22</v>
          </cell>
          <cell r="D157">
            <v>22</v>
          </cell>
        </row>
        <row r="158">
          <cell r="C158">
            <v>30</v>
          </cell>
          <cell r="D158">
            <v>30</v>
          </cell>
        </row>
        <row r="159">
          <cell r="C159">
            <v>25</v>
          </cell>
          <cell r="D159">
            <v>25</v>
          </cell>
        </row>
        <row r="160">
          <cell r="C160">
            <v>50</v>
          </cell>
          <cell r="D160">
            <v>50</v>
          </cell>
        </row>
        <row r="161">
          <cell r="C161">
            <v>22</v>
          </cell>
          <cell r="D161">
            <v>22</v>
          </cell>
        </row>
        <row r="162">
          <cell r="C162">
            <v>10</v>
          </cell>
          <cell r="D162">
            <v>10</v>
          </cell>
        </row>
        <row r="163">
          <cell r="C163">
            <v>22</v>
          </cell>
          <cell r="D163">
            <v>22</v>
          </cell>
        </row>
        <row r="164">
          <cell r="C164">
            <v>22</v>
          </cell>
          <cell r="D164">
            <v>22</v>
          </cell>
        </row>
        <row r="165">
          <cell r="C165">
            <v>22</v>
          </cell>
          <cell r="D165">
            <v>22</v>
          </cell>
        </row>
        <row r="166">
          <cell r="C166">
            <v>75</v>
          </cell>
          <cell r="D166">
            <v>75</v>
          </cell>
        </row>
        <row r="167">
          <cell r="C167">
            <v>75</v>
          </cell>
          <cell r="D167">
            <v>75</v>
          </cell>
        </row>
        <row r="168">
          <cell r="C168">
            <v>75</v>
          </cell>
          <cell r="D168">
            <v>75</v>
          </cell>
        </row>
        <row r="169">
          <cell r="C169">
            <v>51</v>
          </cell>
          <cell r="D169">
            <v>51</v>
          </cell>
        </row>
        <row r="170">
          <cell r="C170">
            <v>60</v>
          </cell>
          <cell r="D170">
            <v>60</v>
          </cell>
        </row>
        <row r="171">
          <cell r="C171">
            <v>30</v>
          </cell>
          <cell r="D171">
            <v>30</v>
          </cell>
        </row>
        <row r="172">
          <cell r="C172">
            <v>40</v>
          </cell>
          <cell r="D172">
            <v>40</v>
          </cell>
        </row>
        <row r="173">
          <cell r="C173">
            <v>22</v>
          </cell>
          <cell r="D173">
            <v>22</v>
          </cell>
        </row>
        <row r="174">
          <cell r="C174">
            <v>30</v>
          </cell>
          <cell r="D174">
            <v>30</v>
          </cell>
        </row>
        <row r="175">
          <cell r="C175">
            <v>22</v>
          </cell>
          <cell r="D175">
            <v>22</v>
          </cell>
        </row>
        <row r="176">
          <cell r="C176">
            <v>30</v>
          </cell>
          <cell r="D176">
            <v>30</v>
          </cell>
        </row>
        <row r="177">
          <cell r="C177">
            <v>22</v>
          </cell>
          <cell r="D177">
            <v>22</v>
          </cell>
        </row>
        <row r="178">
          <cell r="C178">
            <v>30</v>
          </cell>
          <cell r="D178">
            <v>30</v>
          </cell>
        </row>
        <row r="179">
          <cell r="C179">
            <v>22</v>
          </cell>
          <cell r="D179">
            <v>22</v>
          </cell>
        </row>
        <row r="180">
          <cell r="C180">
            <v>30</v>
          </cell>
          <cell r="D180">
            <v>30</v>
          </cell>
        </row>
        <row r="181">
          <cell r="C181">
            <v>22</v>
          </cell>
          <cell r="D181">
            <v>22</v>
          </cell>
        </row>
        <row r="182">
          <cell r="C182">
            <v>30</v>
          </cell>
          <cell r="D182">
            <v>30</v>
          </cell>
        </row>
        <row r="183">
          <cell r="C183">
            <v>22</v>
          </cell>
          <cell r="D183">
            <v>22</v>
          </cell>
        </row>
        <row r="184">
          <cell r="C184">
            <v>30</v>
          </cell>
          <cell r="D184">
            <v>30</v>
          </cell>
        </row>
        <row r="185">
          <cell r="C185">
            <v>22</v>
          </cell>
          <cell r="D185">
            <v>22</v>
          </cell>
        </row>
        <row r="186">
          <cell r="C186">
            <v>30</v>
          </cell>
          <cell r="D186">
            <v>30</v>
          </cell>
        </row>
        <row r="187">
          <cell r="C187">
            <v>25</v>
          </cell>
          <cell r="D187">
            <v>25</v>
          </cell>
        </row>
        <row r="188">
          <cell r="C188">
            <v>30</v>
          </cell>
          <cell r="D188">
            <v>30</v>
          </cell>
        </row>
        <row r="189">
          <cell r="C189">
            <v>50</v>
          </cell>
          <cell r="D189">
            <v>50</v>
          </cell>
        </row>
        <row r="190">
          <cell r="C190">
            <v>30</v>
          </cell>
          <cell r="D190">
            <v>30</v>
          </cell>
        </row>
        <row r="191">
          <cell r="C191">
            <v>32</v>
          </cell>
          <cell r="D191">
            <v>32</v>
          </cell>
        </row>
        <row r="192">
          <cell r="C192">
            <v>22</v>
          </cell>
          <cell r="D192">
            <v>22</v>
          </cell>
        </row>
        <row r="193">
          <cell r="C193">
            <v>30</v>
          </cell>
          <cell r="D193">
            <v>30</v>
          </cell>
        </row>
        <row r="194">
          <cell r="C194">
            <v>22</v>
          </cell>
          <cell r="D194">
            <v>22</v>
          </cell>
        </row>
        <row r="195">
          <cell r="C195">
            <v>30</v>
          </cell>
          <cell r="D195">
            <v>30</v>
          </cell>
        </row>
        <row r="196">
          <cell r="C196">
            <v>22</v>
          </cell>
          <cell r="D196">
            <v>22</v>
          </cell>
        </row>
        <row r="197">
          <cell r="C197">
            <v>30</v>
          </cell>
          <cell r="D197">
            <v>30</v>
          </cell>
        </row>
        <row r="198">
          <cell r="C198">
            <v>30</v>
          </cell>
          <cell r="D198">
            <v>30</v>
          </cell>
        </row>
        <row r="199">
          <cell r="C199">
            <v>40</v>
          </cell>
          <cell r="D199">
            <v>40</v>
          </cell>
        </row>
        <row r="200">
          <cell r="C200">
            <v>135</v>
          </cell>
          <cell r="D200">
            <v>135</v>
          </cell>
        </row>
        <row r="201">
          <cell r="C201">
            <v>22</v>
          </cell>
          <cell r="D201">
            <v>22</v>
          </cell>
        </row>
        <row r="202">
          <cell r="C202">
            <v>30</v>
          </cell>
          <cell r="D202">
            <v>30</v>
          </cell>
        </row>
        <row r="203">
          <cell r="C203">
            <v>22</v>
          </cell>
          <cell r="D203">
            <v>22</v>
          </cell>
        </row>
        <row r="204">
          <cell r="C204">
            <v>30</v>
          </cell>
          <cell r="D204">
            <v>30</v>
          </cell>
        </row>
        <row r="205">
          <cell r="C205">
            <v>22</v>
          </cell>
          <cell r="D205">
            <v>22</v>
          </cell>
        </row>
        <row r="206">
          <cell r="C206">
            <v>22</v>
          </cell>
          <cell r="D206">
            <v>22</v>
          </cell>
        </row>
        <row r="207">
          <cell r="C207">
            <v>22</v>
          </cell>
          <cell r="D207">
            <v>22</v>
          </cell>
        </row>
        <row r="208">
          <cell r="C208">
            <v>30</v>
          </cell>
          <cell r="D208">
            <v>30</v>
          </cell>
        </row>
        <row r="209">
          <cell r="C209">
            <v>22</v>
          </cell>
          <cell r="D209">
            <v>22</v>
          </cell>
        </row>
        <row r="210">
          <cell r="C210">
            <v>30</v>
          </cell>
          <cell r="D210">
            <v>30</v>
          </cell>
        </row>
        <row r="211">
          <cell r="C211">
            <v>22</v>
          </cell>
          <cell r="D211">
            <v>22</v>
          </cell>
        </row>
        <row r="212">
          <cell r="C212">
            <v>30</v>
          </cell>
          <cell r="D212">
            <v>30</v>
          </cell>
        </row>
        <row r="213">
          <cell r="C213">
            <v>22</v>
          </cell>
          <cell r="D213">
            <v>22</v>
          </cell>
        </row>
        <row r="214">
          <cell r="C214">
            <v>30</v>
          </cell>
          <cell r="D214">
            <v>30</v>
          </cell>
        </row>
        <row r="215">
          <cell r="C215">
            <v>22</v>
          </cell>
          <cell r="D215">
            <v>22</v>
          </cell>
        </row>
        <row r="216">
          <cell r="C216">
            <v>30</v>
          </cell>
          <cell r="D216">
            <v>30</v>
          </cell>
        </row>
        <row r="217">
          <cell r="C217">
            <v>22</v>
          </cell>
          <cell r="D217">
            <v>30</v>
          </cell>
        </row>
        <row r="218">
          <cell r="C218">
            <v>22</v>
          </cell>
          <cell r="D218">
            <v>22</v>
          </cell>
        </row>
        <row r="219">
          <cell r="C219">
            <v>22</v>
          </cell>
          <cell r="D219">
            <v>22</v>
          </cell>
        </row>
        <row r="220">
          <cell r="C220">
            <v>30</v>
          </cell>
          <cell r="D220">
            <v>30</v>
          </cell>
        </row>
        <row r="221">
          <cell r="C221">
            <v>75</v>
          </cell>
          <cell r="D221">
            <v>75</v>
          </cell>
        </row>
        <row r="222">
          <cell r="D222">
            <v>50</v>
          </cell>
        </row>
        <row r="223">
          <cell r="C223">
            <v>75</v>
          </cell>
          <cell r="D223">
            <v>75</v>
          </cell>
        </row>
        <row r="224">
          <cell r="C224">
            <v>75</v>
          </cell>
          <cell r="D224">
            <v>75</v>
          </cell>
        </row>
        <row r="225">
          <cell r="C225">
            <v>75</v>
          </cell>
          <cell r="D225">
            <v>75</v>
          </cell>
        </row>
        <row r="226">
          <cell r="C226">
            <v>22</v>
          </cell>
          <cell r="D226">
            <v>22</v>
          </cell>
        </row>
        <row r="227">
          <cell r="C227">
            <v>51</v>
          </cell>
          <cell r="D227">
            <v>51</v>
          </cell>
        </row>
        <row r="228">
          <cell r="C228">
            <v>60</v>
          </cell>
          <cell r="D228">
            <v>60</v>
          </cell>
        </row>
        <row r="229">
          <cell r="C229">
            <v>50</v>
          </cell>
          <cell r="D229">
            <v>50</v>
          </cell>
        </row>
        <row r="230">
          <cell r="C230">
            <v>400</v>
          </cell>
          <cell r="D230">
            <v>400</v>
          </cell>
        </row>
        <row r="231">
          <cell r="C231">
            <v>50</v>
          </cell>
          <cell r="D231">
            <v>50</v>
          </cell>
        </row>
        <row r="232">
          <cell r="C232">
            <v>100</v>
          </cell>
          <cell r="D232">
            <v>100</v>
          </cell>
        </row>
        <row r="233">
          <cell r="C233">
            <v>50</v>
          </cell>
          <cell r="D233">
            <v>50</v>
          </cell>
        </row>
        <row r="234">
          <cell r="C234">
            <v>150</v>
          </cell>
          <cell r="D234">
            <v>150</v>
          </cell>
        </row>
        <row r="235">
          <cell r="C235">
            <v>50</v>
          </cell>
          <cell r="D235">
            <v>50</v>
          </cell>
        </row>
        <row r="236">
          <cell r="C236">
            <v>150</v>
          </cell>
          <cell r="D236">
            <v>150</v>
          </cell>
        </row>
        <row r="237">
          <cell r="C237">
            <v>175</v>
          </cell>
          <cell r="D237">
            <v>175</v>
          </cell>
        </row>
        <row r="238">
          <cell r="C238">
            <v>325</v>
          </cell>
          <cell r="D238">
            <v>325</v>
          </cell>
        </row>
        <row r="239">
          <cell r="C239">
            <v>175</v>
          </cell>
          <cell r="D239">
            <v>175</v>
          </cell>
        </row>
        <row r="240">
          <cell r="C240">
            <v>325</v>
          </cell>
          <cell r="D240">
            <v>325</v>
          </cell>
        </row>
        <row r="241">
          <cell r="C241">
            <v>9393.4</v>
          </cell>
          <cell r="D241">
            <v>0</v>
          </cell>
        </row>
        <row r="242">
          <cell r="C242">
            <v>18786.8</v>
          </cell>
          <cell r="D242">
            <v>0</v>
          </cell>
        </row>
        <row r="243">
          <cell r="C243">
            <v>27810</v>
          </cell>
          <cell r="D243">
            <v>36370</v>
          </cell>
        </row>
        <row r="244">
          <cell r="C244">
            <v>21000</v>
          </cell>
          <cell r="D244">
            <v>21000</v>
          </cell>
        </row>
        <row r="245">
          <cell r="C245">
            <v>75</v>
          </cell>
          <cell r="D245">
            <v>75</v>
          </cell>
        </row>
        <row r="246">
          <cell r="C246">
            <v>85</v>
          </cell>
          <cell r="D246">
            <v>85</v>
          </cell>
        </row>
        <row r="247">
          <cell r="C247">
            <v>175</v>
          </cell>
          <cell r="D247">
            <v>175</v>
          </cell>
        </row>
        <row r="248">
          <cell r="C248">
            <v>325</v>
          </cell>
          <cell r="D248">
            <v>325</v>
          </cell>
        </row>
        <row r="249">
          <cell r="C249">
            <v>16430.39</v>
          </cell>
          <cell r="D249">
            <v>0</v>
          </cell>
        </row>
        <row r="250">
          <cell r="C250">
            <v>17335</v>
          </cell>
          <cell r="D250">
            <v>26355</v>
          </cell>
        </row>
        <row r="251">
          <cell r="C251">
            <v>15000</v>
          </cell>
          <cell r="D251">
            <v>15000</v>
          </cell>
        </row>
        <row r="252">
          <cell r="C252">
            <v>260</v>
          </cell>
          <cell r="D252">
            <v>260</v>
          </cell>
        </row>
        <row r="253">
          <cell r="C253">
            <v>35</v>
          </cell>
          <cell r="D253">
            <v>35</v>
          </cell>
        </row>
        <row r="254">
          <cell r="C254">
            <v>175</v>
          </cell>
          <cell r="D254">
            <v>175</v>
          </cell>
        </row>
        <row r="255">
          <cell r="C255">
            <v>154</v>
          </cell>
          <cell r="D255">
            <v>154</v>
          </cell>
        </row>
        <row r="256">
          <cell r="C256">
            <v>40</v>
          </cell>
          <cell r="D256">
            <v>40</v>
          </cell>
        </row>
        <row r="257">
          <cell r="C257">
            <v>25</v>
          </cell>
          <cell r="D257">
            <v>25</v>
          </cell>
        </row>
        <row r="258">
          <cell r="C258">
            <v>35</v>
          </cell>
          <cell r="D258">
            <v>35</v>
          </cell>
        </row>
        <row r="259">
          <cell r="C259">
            <v>19557.75</v>
          </cell>
          <cell r="D259">
            <v>0</v>
          </cell>
        </row>
        <row r="260">
          <cell r="C260">
            <v>33675</v>
          </cell>
          <cell r="D260">
            <v>49695</v>
          </cell>
        </row>
        <row r="261">
          <cell r="C261">
            <v>24000</v>
          </cell>
          <cell r="D261">
            <v>24000</v>
          </cell>
        </row>
        <row r="262">
          <cell r="C262">
            <v>12953.46</v>
          </cell>
          <cell r="D262">
            <v>0</v>
          </cell>
        </row>
        <row r="263">
          <cell r="C263">
            <v>13180</v>
          </cell>
          <cell r="D263">
            <v>16080</v>
          </cell>
        </row>
        <row r="264">
          <cell r="C264">
            <v>15150</v>
          </cell>
          <cell r="D264">
            <v>15150</v>
          </cell>
        </row>
        <row r="265">
          <cell r="C265">
            <v>9393.4</v>
          </cell>
          <cell r="D265">
            <v>0</v>
          </cell>
        </row>
        <row r="266">
          <cell r="C266">
            <v>115</v>
          </cell>
          <cell r="D266">
            <v>115</v>
          </cell>
        </row>
        <row r="267">
          <cell r="C267">
            <v>99</v>
          </cell>
          <cell r="D267">
            <v>99</v>
          </cell>
        </row>
        <row r="268">
          <cell r="C268">
            <v>20</v>
          </cell>
          <cell r="D268">
            <v>50</v>
          </cell>
        </row>
        <row r="269">
          <cell r="C269">
            <v>35</v>
          </cell>
          <cell r="D269">
            <v>35</v>
          </cell>
        </row>
        <row r="270">
          <cell r="C270">
            <v>60</v>
          </cell>
          <cell r="D270">
            <v>60</v>
          </cell>
        </row>
        <row r="271">
          <cell r="D271">
            <v>30</v>
          </cell>
        </row>
        <row r="272">
          <cell r="C272">
            <v>60</v>
          </cell>
          <cell r="D272">
            <v>60</v>
          </cell>
        </row>
        <row r="273">
          <cell r="D273">
            <v>30</v>
          </cell>
        </row>
        <row r="274">
          <cell r="C274">
            <v>60</v>
          </cell>
          <cell r="D274">
            <v>60</v>
          </cell>
        </row>
        <row r="275">
          <cell r="D275">
            <v>30</v>
          </cell>
        </row>
        <row r="276">
          <cell r="C276">
            <v>60</v>
          </cell>
          <cell r="D276">
            <v>60</v>
          </cell>
        </row>
        <row r="277">
          <cell r="D277">
            <v>30</v>
          </cell>
        </row>
        <row r="278">
          <cell r="C278">
            <v>60</v>
          </cell>
          <cell r="D278">
            <v>60</v>
          </cell>
        </row>
        <row r="279">
          <cell r="D279">
            <v>30</v>
          </cell>
        </row>
        <row r="280">
          <cell r="C280">
            <v>60</v>
          </cell>
          <cell r="D280">
            <v>60</v>
          </cell>
        </row>
        <row r="281">
          <cell r="D281">
            <v>30</v>
          </cell>
        </row>
        <row r="282">
          <cell r="C282">
            <v>60</v>
          </cell>
          <cell r="D282">
            <v>60</v>
          </cell>
        </row>
        <row r="283">
          <cell r="C283">
            <v>60</v>
          </cell>
          <cell r="D283">
            <v>60</v>
          </cell>
        </row>
        <row r="284">
          <cell r="C284">
            <v>60</v>
          </cell>
          <cell r="D284">
            <v>60</v>
          </cell>
        </row>
        <row r="285">
          <cell r="C285">
            <v>60</v>
          </cell>
          <cell r="D285">
            <v>60</v>
          </cell>
        </row>
        <row r="286">
          <cell r="C286">
            <v>60</v>
          </cell>
          <cell r="D286">
            <v>60</v>
          </cell>
        </row>
        <row r="287">
          <cell r="D287">
            <v>30</v>
          </cell>
        </row>
        <row r="288">
          <cell r="C288">
            <v>60</v>
          </cell>
          <cell r="D288">
            <v>60</v>
          </cell>
        </row>
        <row r="289">
          <cell r="D289">
            <v>30</v>
          </cell>
        </row>
        <row r="290">
          <cell r="C290">
            <v>60</v>
          </cell>
          <cell r="D290">
            <v>60</v>
          </cell>
        </row>
        <row r="291">
          <cell r="D291">
            <v>30</v>
          </cell>
        </row>
        <row r="292">
          <cell r="C292">
            <v>60</v>
          </cell>
          <cell r="D292">
            <v>60</v>
          </cell>
        </row>
        <row r="293">
          <cell r="D293">
            <v>30</v>
          </cell>
        </row>
        <row r="294">
          <cell r="C294">
            <v>60</v>
          </cell>
          <cell r="D294">
            <v>60</v>
          </cell>
        </row>
        <row r="295">
          <cell r="D295">
            <v>30</v>
          </cell>
        </row>
        <row r="296">
          <cell r="C296">
            <v>60</v>
          </cell>
          <cell r="D296">
            <v>60</v>
          </cell>
        </row>
        <row r="297">
          <cell r="D297">
            <v>30</v>
          </cell>
        </row>
        <row r="298">
          <cell r="C298">
            <v>60</v>
          </cell>
          <cell r="D298">
            <v>60</v>
          </cell>
        </row>
        <row r="299">
          <cell r="C299">
            <v>60</v>
          </cell>
          <cell r="D299">
            <v>60</v>
          </cell>
        </row>
        <row r="300">
          <cell r="D300">
            <v>30</v>
          </cell>
        </row>
        <row r="301">
          <cell r="C301">
            <v>60</v>
          </cell>
          <cell r="D301">
            <v>60</v>
          </cell>
        </row>
        <row r="302">
          <cell r="D302">
            <v>30</v>
          </cell>
        </row>
        <row r="303">
          <cell r="C303">
            <v>60</v>
          </cell>
          <cell r="D303">
            <v>60</v>
          </cell>
        </row>
        <row r="304">
          <cell r="D304">
            <v>30</v>
          </cell>
        </row>
        <row r="305">
          <cell r="C305">
            <v>60</v>
          </cell>
          <cell r="D305">
            <v>60</v>
          </cell>
        </row>
        <row r="306">
          <cell r="D306">
            <v>30</v>
          </cell>
        </row>
        <row r="307">
          <cell r="C307">
            <v>60</v>
          </cell>
          <cell r="D307">
            <v>60</v>
          </cell>
        </row>
        <row r="308">
          <cell r="C308">
            <v>60</v>
          </cell>
          <cell r="D308">
            <v>60</v>
          </cell>
        </row>
        <row r="309">
          <cell r="D309">
            <v>30</v>
          </cell>
        </row>
        <row r="310">
          <cell r="C310">
            <v>60</v>
          </cell>
          <cell r="D310">
            <v>60</v>
          </cell>
        </row>
        <row r="311">
          <cell r="D311">
            <v>30</v>
          </cell>
        </row>
        <row r="312">
          <cell r="C312">
            <v>60</v>
          </cell>
          <cell r="D312">
            <v>60</v>
          </cell>
        </row>
        <row r="313">
          <cell r="D313">
            <v>30</v>
          </cell>
        </row>
        <row r="314">
          <cell r="C314">
            <v>60</v>
          </cell>
          <cell r="D314">
            <v>60</v>
          </cell>
        </row>
        <row r="315">
          <cell r="D315">
            <v>30</v>
          </cell>
        </row>
        <row r="316">
          <cell r="C316">
            <v>25</v>
          </cell>
          <cell r="D316">
            <v>25</v>
          </cell>
        </row>
        <row r="317">
          <cell r="C317">
            <v>25</v>
          </cell>
          <cell r="D317">
            <v>25</v>
          </cell>
        </row>
        <row r="318">
          <cell r="C318">
            <v>25</v>
          </cell>
          <cell r="D318">
            <v>25</v>
          </cell>
        </row>
        <row r="319">
          <cell r="C319">
            <v>25</v>
          </cell>
          <cell r="D319">
            <v>25</v>
          </cell>
        </row>
        <row r="320">
          <cell r="C320">
            <v>25</v>
          </cell>
          <cell r="D320">
            <v>25</v>
          </cell>
        </row>
        <row r="321">
          <cell r="C321">
            <v>25</v>
          </cell>
          <cell r="D321">
            <v>25</v>
          </cell>
        </row>
        <row r="322">
          <cell r="C322">
            <v>40</v>
          </cell>
          <cell r="D322">
            <v>40</v>
          </cell>
        </row>
        <row r="323">
          <cell r="C323">
            <v>40</v>
          </cell>
          <cell r="D323">
            <v>40</v>
          </cell>
        </row>
        <row r="324">
          <cell r="C324">
            <v>40</v>
          </cell>
          <cell r="D324">
            <v>40</v>
          </cell>
        </row>
        <row r="325">
          <cell r="C325">
            <v>40</v>
          </cell>
          <cell r="D325">
            <v>40</v>
          </cell>
        </row>
        <row r="326">
          <cell r="C326">
            <v>40</v>
          </cell>
          <cell r="D326">
            <v>40</v>
          </cell>
        </row>
        <row r="327">
          <cell r="C327">
            <v>40</v>
          </cell>
          <cell r="D327">
            <v>40</v>
          </cell>
        </row>
        <row r="328">
          <cell r="C328">
            <v>20</v>
          </cell>
          <cell r="D328">
            <v>20</v>
          </cell>
        </row>
        <row r="329">
          <cell r="C329">
            <v>30</v>
          </cell>
          <cell r="D329">
            <v>30</v>
          </cell>
        </row>
        <row r="330">
          <cell r="C330">
            <v>10</v>
          </cell>
          <cell r="D330">
            <v>10</v>
          </cell>
        </row>
        <row r="331">
          <cell r="C331">
            <v>35</v>
          </cell>
          <cell r="D331">
            <v>35</v>
          </cell>
        </row>
        <row r="332">
          <cell r="C332">
            <v>86.66</v>
          </cell>
          <cell r="D332">
            <v>0</v>
          </cell>
        </row>
        <row r="333">
          <cell r="C333">
            <v>30</v>
          </cell>
          <cell r="D333">
            <v>30</v>
          </cell>
        </row>
        <row r="334">
          <cell r="C334">
            <v>30</v>
          </cell>
          <cell r="D334">
            <v>30</v>
          </cell>
        </row>
        <row r="335">
          <cell r="C335">
            <v>40</v>
          </cell>
          <cell r="D335">
            <v>40</v>
          </cell>
        </row>
        <row r="336">
          <cell r="C336">
            <v>40</v>
          </cell>
          <cell r="D336">
            <v>40</v>
          </cell>
        </row>
        <row r="337">
          <cell r="C337">
            <v>40</v>
          </cell>
          <cell r="D337">
            <v>40</v>
          </cell>
        </row>
        <row r="338">
          <cell r="C338">
            <v>40</v>
          </cell>
          <cell r="D338">
            <v>40</v>
          </cell>
        </row>
        <row r="339">
          <cell r="C339">
            <v>40</v>
          </cell>
          <cell r="D339">
            <v>40</v>
          </cell>
        </row>
        <row r="340">
          <cell r="C340">
            <v>40</v>
          </cell>
          <cell r="D340">
            <v>40</v>
          </cell>
        </row>
        <row r="341">
          <cell r="C341">
            <v>40</v>
          </cell>
          <cell r="D341">
            <v>40</v>
          </cell>
        </row>
        <row r="342">
          <cell r="C342">
            <v>40</v>
          </cell>
          <cell r="D342">
            <v>40</v>
          </cell>
        </row>
        <row r="343">
          <cell r="C343">
            <v>40</v>
          </cell>
          <cell r="D343">
            <v>40</v>
          </cell>
        </row>
        <row r="344">
          <cell r="C344">
            <v>25</v>
          </cell>
          <cell r="D344">
            <v>0</v>
          </cell>
        </row>
        <row r="345">
          <cell r="C345">
            <v>25</v>
          </cell>
          <cell r="D345">
            <v>0</v>
          </cell>
        </row>
        <row r="346">
          <cell r="C346">
            <v>100</v>
          </cell>
          <cell r="D346">
            <v>0</v>
          </cell>
        </row>
        <row r="347">
          <cell r="C347">
            <v>25</v>
          </cell>
          <cell r="D347">
            <v>0</v>
          </cell>
        </row>
        <row r="348">
          <cell r="C348">
            <v>25</v>
          </cell>
          <cell r="D348">
            <v>0</v>
          </cell>
        </row>
        <row r="349">
          <cell r="C349">
            <v>100</v>
          </cell>
          <cell r="D349">
            <v>0</v>
          </cell>
        </row>
        <row r="350">
          <cell r="C350">
            <v>25</v>
          </cell>
          <cell r="D350">
            <v>0</v>
          </cell>
        </row>
        <row r="351">
          <cell r="C351">
            <v>25</v>
          </cell>
          <cell r="D351">
            <v>0</v>
          </cell>
        </row>
        <row r="352">
          <cell r="C352">
            <v>100</v>
          </cell>
          <cell r="D352">
            <v>0</v>
          </cell>
        </row>
        <row r="353">
          <cell r="C353">
            <v>25</v>
          </cell>
          <cell r="D353">
            <v>0</v>
          </cell>
        </row>
        <row r="354">
          <cell r="C354">
            <v>25</v>
          </cell>
          <cell r="D354">
            <v>0</v>
          </cell>
        </row>
        <row r="355">
          <cell r="C355">
            <v>100</v>
          </cell>
          <cell r="D355">
            <v>0</v>
          </cell>
        </row>
        <row r="356">
          <cell r="C356">
            <v>25</v>
          </cell>
          <cell r="D356">
            <v>0</v>
          </cell>
        </row>
        <row r="357">
          <cell r="C357">
            <v>25</v>
          </cell>
          <cell r="D357">
            <v>0</v>
          </cell>
        </row>
        <row r="358">
          <cell r="C358">
            <v>100</v>
          </cell>
          <cell r="D358">
            <v>0</v>
          </cell>
        </row>
        <row r="359">
          <cell r="C359">
            <v>25</v>
          </cell>
          <cell r="D359">
            <v>0</v>
          </cell>
        </row>
        <row r="360">
          <cell r="C360">
            <v>25</v>
          </cell>
          <cell r="D360">
            <v>0</v>
          </cell>
        </row>
        <row r="361">
          <cell r="C361">
            <v>100</v>
          </cell>
          <cell r="D361">
            <v>0</v>
          </cell>
        </row>
        <row r="362">
          <cell r="C362">
            <v>200</v>
          </cell>
          <cell r="D362">
            <v>0</v>
          </cell>
        </row>
        <row r="363">
          <cell r="C363">
            <v>14</v>
          </cell>
          <cell r="D363">
            <v>14</v>
          </cell>
        </row>
        <row r="364">
          <cell r="C364">
            <v>14.95</v>
          </cell>
          <cell r="D364">
            <v>14.95</v>
          </cell>
        </row>
        <row r="365">
          <cell r="C365">
            <v>35</v>
          </cell>
          <cell r="D365">
            <v>35</v>
          </cell>
        </row>
        <row r="366">
          <cell r="C366">
            <v>100</v>
          </cell>
          <cell r="D366">
            <v>112</v>
          </cell>
        </row>
        <row r="367">
          <cell r="C367">
            <v>129</v>
          </cell>
          <cell r="D367">
            <v>129</v>
          </cell>
        </row>
        <row r="368">
          <cell r="C368">
            <v>30</v>
          </cell>
          <cell r="D368">
            <v>30</v>
          </cell>
        </row>
        <row r="369">
          <cell r="C369">
            <v>30</v>
          </cell>
          <cell r="D369">
            <v>30</v>
          </cell>
        </row>
        <row r="370">
          <cell r="C370">
            <v>25</v>
          </cell>
          <cell r="D370">
            <v>25</v>
          </cell>
        </row>
        <row r="371">
          <cell r="C371">
            <v>142</v>
          </cell>
          <cell r="D371">
            <v>142</v>
          </cell>
        </row>
        <row r="372">
          <cell r="C372">
            <v>25</v>
          </cell>
          <cell r="D372">
            <v>25</v>
          </cell>
        </row>
        <row r="373">
          <cell r="C373">
            <v>185.33</v>
          </cell>
          <cell r="D373">
            <v>185.33</v>
          </cell>
        </row>
        <row r="374">
          <cell r="C374">
            <v>13.33</v>
          </cell>
          <cell r="D374">
            <v>0</v>
          </cell>
        </row>
        <row r="375">
          <cell r="C375">
            <v>25</v>
          </cell>
          <cell r="D375">
            <v>0</v>
          </cell>
        </row>
        <row r="376">
          <cell r="C376">
            <v>13.33</v>
          </cell>
          <cell r="D376">
            <v>0</v>
          </cell>
        </row>
        <row r="377">
          <cell r="C377">
            <v>25</v>
          </cell>
          <cell r="D377">
            <v>0</v>
          </cell>
        </row>
        <row r="378">
          <cell r="C378">
            <v>25</v>
          </cell>
          <cell r="D378">
            <v>25</v>
          </cell>
        </row>
        <row r="379">
          <cell r="C379">
            <v>25</v>
          </cell>
          <cell r="D379">
            <v>25</v>
          </cell>
        </row>
        <row r="380">
          <cell r="C380">
            <v>25</v>
          </cell>
          <cell r="D380">
            <v>25</v>
          </cell>
        </row>
        <row r="381">
          <cell r="C381">
            <v>189</v>
          </cell>
          <cell r="D381">
            <v>189</v>
          </cell>
        </row>
        <row r="382">
          <cell r="D382">
            <v>13.33</v>
          </cell>
        </row>
        <row r="383">
          <cell r="D383">
            <v>25</v>
          </cell>
        </row>
        <row r="384">
          <cell r="D384">
            <v>13.33</v>
          </cell>
        </row>
        <row r="385">
          <cell r="D385">
            <v>25</v>
          </cell>
        </row>
        <row r="386">
          <cell r="C386">
            <v>25</v>
          </cell>
          <cell r="D386">
            <v>25</v>
          </cell>
        </row>
        <row r="387">
          <cell r="C387">
            <v>25</v>
          </cell>
          <cell r="D387">
            <v>25</v>
          </cell>
        </row>
        <row r="388">
          <cell r="C388">
            <v>25</v>
          </cell>
          <cell r="D388">
            <v>25</v>
          </cell>
        </row>
        <row r="389">
          <cell r="C389">
            <v>25</v>
          </cell>
          <cell r="D389">
            <v>25</v>
          </cell>
        </row>
        <row r="390">
          <cell r="C390">
            <v>196</v>
          </cell>
          <cell r="D390">
            <v>196</v>
          </cell>
        </row>
        <row r="391">
          <cell r="C391">
            <v>349</v>
          </cell>
          <cell r="D391">
            <v>349</v>
          </cell>
        </row>
        <row r="392">
          <cell r="C392">
            <v>15</v>
          </cell>
          <cell r="D392">
            <v>15</v>
          </cell>
        </row>
        <row r="393">
          <cell r="C393">
            <v>55</v>
          </cell>
          <cell r="D393">
            <v>55</v>
          </cell>
        </row>
        <row r="394">
          <cell r="C394">
            <v>99</v>
          </cell>
          <cell r="D394">
            <v>132</v>
          </cell>
        </row>
        <row r="395">
          <cell r="C395">
            <v>289</v>
          </cell>
          <cell r="D395">
            <v>289</v>
          </cell>
        </row>
        <row r="396">
          <cell r="C396">
            <v>99</v>
          </cell>
          <cell r="D396">
            <v>132</v>
          </cell>
        </row>
        <row r="397">
          <cell r="C397">
            <v>99</v>
          </cell>
          <cell r="D397">
            <v>132</v>
          </cell>
        </row>
        <row r="398">
          <cell r="C398">
            <v>140</v>
          </cell>
          <cell r="D398">
            <v>140</v>
          </cell>
        </row>
        <row r="399">
          <cell r="C399">
            <v>95</v>
          </cell>
          <cell r="D399">
            <v>95</v>
          </cell>
        </row>
        <row r="400">
          <cell r="C400">
            <v>15</v>
          </cell>
          <cell r="D400">
            <v>15</v>
          </cell>
        </row>
        <row r="401">
          <cell r="C401">
            <v>80</v>
          </cell>
          <cell r="D401">
            <v>80</v>
          </cell>
        </row>
        <row r="402">
          <cell r="C402">
            <v>130</v>
          </cell>
          <cell r="D402">
            <v>130</v>
          </cell>
        </row>
        <row r="403">
          <cell r="C403">
            <v>50</v>
          </cell>
          <cell r="D403">
            <v>50</v>
          </cell>
        </row>
        <row r="404">
          <cell r="C404">
            <v>15</v>
          </cell>
          <cell r="D404">
            <v>15</v>
          </cell>
        </row>
        <row r="405">
          <cell r="C405">
            <v>15</v>
          </cell>
          <cell r="D405">
            <v>15</v>
          </cell>
        </row>
        <row r="406">
          <cell r="C406">
            <v>270</v>
          </cell>
          <cell r="D406">
            <v>270</v>
          </cell>
        </row>
        <row r="407">
          <cell r="C407">
            <v>30</v>
          </cell>
          <cell r="D407">
            <v>30</v>
          </cell>
        </row>
        <row r="408">
          <cell r="C408">
            <v>270</v>
          </cell>
          <cell r="D408">
            <v>270</v>
          </cell>
        </row>
        <row r="409">
          <cell r="C409">
            <v>30</v>
          </cell>
          <cell r="D409">
            <v>30</v>
          </cell>
        </row>
        <row r="410">
          <cell r="C410">
            <v>270</v>
          </cell>
          <cell r="D410">
            <v>270</v>
          </cell>
        </row>
        <row r="411">
          <cell r="C411">
            <v>15</v>
          </cell>
          <cell r="D411">
            <v>15</v>
          </cell>
        </row>
        <row r="412">
          <cell r="C412">
            <v>15</v>
          </cell>
          <cell r="D412">
            <v>15</v>
          </cell>
        </row>
        <row r="413">
          <cell r="C413">
            <v>270</v>
          </cell>
          <cell r="D413">
            <v>270</v>
          </cell>
        </row>
        <row r="414">
          <cell r="C414">
            <v>30</v>
          </cell>
          <cell r="D414">
            <v>30</v>
          </cell>
        </row>
        <row r="415">
          <cell r="C415">
            <v>30</v>
          </cell>
          <cell r="D415">
            <v>30</v>
          </cell>
        </row>
        <row r="416">
          <cell r="C416">
            <v>50</v>
          </cell>
          <cell r="D416">
            <v>50</v>
          </cell>
        </row>
        <row r="417">
          <cell r="C417">
            <v>50</v>
          </cell>
          <cell r="D417">
            <v>50</v>
          </cell>
        </row>
        <row r="418">
          <cell r="C418">
            <v>270</v>
          </cell>
          <cell r="D418">
            <v>270</v>
          </cell>
        </row>
        <row r="419">
          <cell r="C419">
            <v>340</v>
          </cell>
          <cell r="D419">
            <v>340</v>
          </cell>
        </row>
        <row r="420">
          <cell r="C420">
            <v>270</v>
          </cell>
          <cell r="D420">
            <v>270</v>
          </cell>
        </row>
        <row r="421">
          <cell r="C421">
            <v>11</v>
          </cell>
          <cell r="D421">
            <v>11</v>
          </cell>
        </row>
        <row r="422">
          <cell r="C422">
            <v>100</v>
          </cell>
          <cell r="D422">
            <v>100</v>
          </cell>
        </row>
        <row r="423">
          <cell r="C423">
            <v>11</v>
          </cell>
          <cell r="D423">
            <v>11</v>
          </cell>
        </row>
        <row r="424">
          <cell r="C424">
            <v>50</v>
          </cell>
          <cell r="D424">
            <v>50</v>
          </cell>
        </row>
        <row r="425">
          <cell r="C425">
            <v>50</v>
          </cell>
          <cell r="D425">
            <v>50</v>
          </cell>
        </row>
        <row r="426">
          <cell r="C426">
            <v>11</v>
          </cell>
          <cell r="D426">
            <v>11</v>
          </cell>
        </row>
        <row r="427">
          <cell r="C427">
            <v>11</v>
          </cell>
          <cell r="D427">
            <v>11</v>
          </cell>
        </row>
        <row r="428">
          <cell r="C428">
            <v>11</v>
          </cell>
          <cell r="D428">
            <v>11</v>
          </cell>
        </row>
        <row r="429">
          <cell r="C429">
            <v>11</v>
          </cell>
          <cell r="D429">
            <v>11</v>
          </cell>
        </row>
        <row r="430">
          <cell r="C430">
            <v>11</v>
          </cell>
          <cell r="D430">
            <v>11</v>
          </cell>
        </row>
        <row r="431">
          <cell r="C431">
            <v>11</v>
          </cell>
          <cell r="D431">
            <v>11</v>
          </cell>
        </row>
        <row r="432">
          <cell r="C432">
            <v>11</v>
          </cell>
          <cell r="D432">
            <v>11</v>
          </cell>
        </row>
        <row r="433">
          <cell r="C433">
            <v>34</v>
          </cell>
          <cell r="D433">
            <v>34</v>
          </cell>
        </row>
        <row r="434">
          <cell r="C434">
            <v>11</v>
          </cell>
          <cell r="D434">
            <v>11</v>
          </cell>
        </row>
        <row r="435">
          <cell r="C435">
            <v>11</v>
          </cell>
          <cell r="D435">
            <v>11</v>
          </cell>
        </row>
        <row r="436">
          <cell r="C436">
            <v>34</v>
          </cell>
          <cell r="D436">
            <v>34</v>
          </cell>
        </row>
        <row r="437">
          <cell r="C437">
            <v>11</v>
          </cell>
          <cell r="D437">
            <v>11</v>
          </cell>
        </row>
        <row r="438">
          <cell r="C438">
            <v>34</v>
          </cell>
          <cell r="D438">
            <v>34</v>
          </cell>
        </row>
        <row r="439">
          <cell r="C439">
            <v>11</v>
          </cell>
          <cell r="D439">
            <v>11</v>
          </cell>
        </row>
        <row r="440">
          <cell r="C440">
            <v>34</v>
          </cell>
          <cell r="D440">
            <v>34</v>
          </cell>
        </row>
        <row r="441">
          <cell r="C441">
            <v>11</v>
          </cell>
          <cell r="D441">
            <v>11</v>
          </cell>
        </row>
        <row r="442">
          <cell r="C442">
            <v>34</v>
          </cell>
          <cell r="D442">
            <v>34</v>
          </cell>
        </row>
        <row r="443">
          <cell r="C443">
            <v>25</v>
          </cell>
          <cell r="D443">
            <v>25</v>
          </cell>
        </row>
        <row r="444">
          <cell r="C444">
            <v>11</v>
          </cell>
          <cell r="D444">
            <v>11</v>
          </cell>
        </row>
        <row r="445">
          <cell r="C445">
            <v>11</v>
          </cell>
          <cell r="D445">
            <v>11</v>
          </cell>
        </row>
        <row r="446">
          <cell r="C446">
            <v>11</v>
          </cell>
          <cell r="D446">
            <v>11</v>
          </cell>
        </row>
        <row r="447">
          <cell r="C447">
            <v>11</v>
          </cell>
          <cell r="D447">
            <v>11</v>
          </cell>
        </row>
        <row r="448">
          <cell r="C448">
            <v>11</v>
          </cell>
          <cell r="D448">
            <v>11</v>
          </cell>
        </row>
        <row r="449">
          <cell r="C449">
            <v>11</v>
          </cell>
          <cell r="D449">
            <v>11</v>
          </cell>
        </row>
        <row r="450">
          <cell r="C450">
            <v>11</v>
          </cell>
          <cell r="D450">
            <v>11</v>
          </cell>
        </row>
        <row r="451">
          <cell r="C451">
            <v>11</v>
          </cell>
          <cell r="D451">
            <v>11</v>
          </cell>
        </row>
        <row r="452">
          <cell r="C452">
            <v>11</v>
          </cell>
          <cell r="D452">
            <v>11</v>
          </cell>
        </row>
        <row r="453">
          <cell r="C453">
            <v>11</v>
          </cell>
          <cell r="D453">
            <v>11</v>
          </cell>
        </row>
        <row r="454">
          <cell r="C454">
            <v>11</v>
          </cell>
          <cell r="D454">
            <v>11</v>
          </cell>
        </row>
        <row r="455">
          <cell r="C455">
            <v>11</v>
          </cell>
          <cell r="D455">
            <v>11</v>
          </cell>
        </row>
        <row r="456">
          <cell r="C456">
            <v>11</v>
          </cell>
          <cell r="D456">
            <v>11</v>
          </cell>
        </row>
        <row r="457">
          <cell r="C457">
            <v>11</v>
          </cell>
          <cell r="D457">
            <v>11</v>
          </cell>
        </row>
        <row r="458">
          <cell r="C458">
            <v>50</v>
          </cell>
          <cell r="D458">
            <v>50</v>
          </cell>
        </row>
        <row r="459">
          <cell r="C459">
            <v>11</v>
          </cell>
          <cell r="D459">
            <v>11</v>
          </cell>
        </row>
        <row r="460">
          <cell r="C460">
            <v>34</v>
          </cell>
          <cell r="D460">
            <v>34</v>
          </cell>
        </row>
        <row r="461">
          <cell r="C461">
            <v>50</v>
          </cell>
          <cell r="D461">
            <v>50</v>
          </cell>
        </row>
        <row r="462">
          <cell r="C462">
            <v>11</v>
          </cell>
          <cell r="D462">
            <v>11</v>
          </cell>
        </row>
        <row r="463">
          <cell r="C463">
            <v>50</v>
          </cell>
          <cell r="D463">
            <v>50</v>
          </cell>
        </row>
        <row r="464">
          <cell r="C464">
            <v>54</v>
          </cell>
          <cell r="D464">
            <v>54</v>
          </cell>
        </row>
        <row r="465">
          <cell r="C465">
            <v>11</v>
          </cell>
          <cell r="D465">
            <v>11</v>
          </cell>
        </row>
        <row r="466">
          <cell r="C466">
            <v>11</v>
          </cell>
          <cell r="D466">
            <v>11</v>
          </cell>
        </row>
        <row r="467">
          <cell r="C467">
            <v>11</v>
          </cell>
          <cell r="D467">
            <v>11</v>
          </cell>
        </row>
        <row r="468">
          <cell r="C468">
            <v>50</v>
          </cell>
          <cell r="D468">
            <v>50</v>
          </cell>
        </row>
        <row r="469">
          <cell r="C469">
            <v>50</v>
          </cell>
          <cell r="D469">
            <v>50</v>
          </cell>
        </row>
        <row r="470">
          <cell r="C470">
            <v>75</v>
          </cell>
          <cell r="D470">
            <v>75</v>
          </cell>
        </row>
        <row r="471">
          <cell r="C471">
            <v>34</v>
          </cell>
          <cell r="D471">
            <v>34</v>
          </cell>
        </row>
        <row r="472">
          <cell r="D472">
            <v>1900</v>
          </cell>
        </row>
        <row r="473">
          <cell r="C473">
            <v>40</v>
          </cell>
          <cell r="D473">
            <v>40</v>
          </cell>
        </row>
        <row r="474">
          <cell r="D474">
            <v>125</v>
          </cell>
        </row>
        <row r="475">
          <cell r="C475">
            <v>30</v>
          </cell>
          <cell r="D475">
            <v>30</v>
          </cell>
        </row>
        <row r="476">
          <cell r="C476">
            <v>30</v>
          </cell>
          <cell r="D476">
            <v>30</v>
          </cell>
        </row>
        <row r="477">
          <cell r="C477">
            <v>40</v>
          </cell>
          <cell r="D477">
            <v>40</v>
          </cell>
        </row>
        <row r="478">
          <cell r="D478">
            <v>125</v>
          </cell>
        </row>
        <row r="479">
          <cell r="C479">
            <v>40</v>
          </cell>
          <cell r="D479">
            <v>40</v>
          </cell>
        </row>
        <row r="480">
          <cell r="D480">
            <v>125</v>
          </cell>
        </row>
        <row r="481">
          <cell r="C481">
            <v>630</v>
          </cell>
          <cell r="D481">
            <v>630</v>
          </cell>
        </row>
        <row r="482">
          <cell r="C482">
            <v>40</v>
          </cell>
          <cell r="D482">
            <v>40</v>
          </cell>
        </row>
        <row r="483">
          <cell r="D483">
            <v>125</v>
          </cell>
        </row>
        <row r="484">
          <cell r="C484">
            <v>30</v>
          </cell>
          <cell r="D484">
            <v>30</v>
          </cell>
        </row>
        <row r="485">
          <cell r="C485">
            <v>30</v>
          </cell>
          <cell r="D485">
            <v>30</v>
          </cell>
        </row>
        <row r="486">
          <cell r="C486">
            <v>150</v>
          </cell>
          <cell r="D486">
            <v>150</v>
          </cell>
        </row>
        <row r="487">
          <cell r="C487">
            <v>30</v>
          </cell>
          <cell r="D487">
            <v>30</v>
          </cell>
        </row>
        <row r="488">
          <cell r="C488">
            <v>150</v>
          </cell>
          <cell r="D488">
            <v>150</v>
          </cell>
        </row>
        <row r="489">
          <cell r="C489">
            <v>30</v>
          </cell>
          <cell r="D489">
            <v>30</v>
          </cell>
        </row>
        <row r="490">
          <cell r="C490">
            <v>150</v>
          </cell>
          <cell r="D490">
            <v>150</v>
          </cell>
        </row>
        <row r="491">
          <cell r="D491">
            <v>650</v>
          </cell>
        </row>
        <row r="492">
          <cell r="C492">
            <v>30</v>
          </cell>
          <cell r="D492">
            <v>30</v>
          </cell>
        </row>
        <row r="493">
          <cell r="C493">
            <v>150</v>
          </cell>
          <cell r="D493">
            <v>150</v>
          </cell>
        </row>
        <row r="494">
          <cell r="C494">
            <v>30</v>
          </cell>
          <cell r="D494">
            <v>30</v>
          </cell>
        </row>
        <row r="495">
          <cell r="C495">
            <v>30</v>
          </cell>
          <cell r="D495">
            <v>30</v>
          </cell>
        </row>
        <row r="496">
          <cell r="C496">
            <v>30</v>
          </cell>
          <cell r="D496">
            <v>30</v>
          </cell>
        </row>
        <row r="497">
          <cell r="C497">
            <v>153.33000000000001</v>
          </cell>
          <cell r="D497">
            <v>153.33000000000001</v>
          </cell>
        </row>
        <row r="498">
          <cell r="C498">
            <v>30</v>
          </cell>
          <cell r="D498">
            <v>30</v>
          </cell>
        </row>
        <row r="499">
          <cell r="C499">
            <v>150</v>
          </cell>
          <cell r="D499">
            <v>150</v>
          </cell>
        </row>
        <row r="500">
          <cell r="D500">
            <v>650</v>
          </cell>
        </row>
        <row r="501">
          <cell r="C501">
            <v>30</v>
          </cell>
          <cell r="D501">
            <v>30</v>
          </cell>
        </row>
        <row r="502">
          <cell r="C502">
            <v>30</v>
          </cell>
          <cell r="D502">
            <v>30</v>
          </cell>
        </row>
        <row r="503">
          <cell r="C503">
            <v>30</v>
          </cell>
          <cell r="D503">
            <v>30</v>
          </cell>
        </row>
        <row r="504">
          <cell r="C504">
            <v>30</v>
          </cell>
          <cell r="D504">
            <v>30</v>
          </cell>
        </row>
        <row r="505">
          <cell r="C505">
            <v>150</v>
          </cell>
          <cell r="D505">
            <v>150</v>
          </cell>
        </row>
        <row r="506">
          <cell r="D506">
            <v>650</v>
          </cell>
        </row>
        <row r="507">
          <cell r="C507">
            <v>30</v>
          </cell>
          <cell r="D507">
            <v>30</v>
          </cell>
        </row>
        <row r="508">
          <cell r="C508">
            <v>30</v>
          </cell>
          <cell r="D508">
            <v>30</v>
          </cell>
        </row>
        <row r="509">
          <cell r="C509">
            <v>30</v>
          </cell>
          <cell r="D509">
            <v>30</v>
          </cell>
        </row>
        <row r="510">
          <cell r="C510">
            <v>30</v>
          </cell>
          <cell r="D510">
            <v>30</v>
          </cell>
        </row>
        <row r="511">
          <cell r="C511">
            <v>30</v>
          </cell>
          <cell r="D511">
            <v>30</v>
          </cell>
        </row>
        <row r="512">
          <cell r="C512">
            <v>30</v>
          </cell>
          <cell r="D512">
            <v>30</v>
          </cell>
        </row>
        <row r="513">
          <cell r="C513">
            <v>525</v>
          </cell>
          <cell r="D513">
            <v>525</v>
          </cell>
        </row>
        <row r="514">
          <cell r="C514">
            <v>15</v>
          </cell>
          <cell r="D514">
            <v>15</v>
          </cell>
        </row>
        <row r="515">
          <cell r="C515">
            <v>65</v>
          </cell>
          <cell r="D515">
            <v>65</v>
          </cell>
        </row>
        <row r="516">
          <cell r="C516">
            <v>30</v>
          </cell>
          <cell r="D516">
            <v>10</v>
          </cell>
        </row>
        <row r="517">
          <cell r="C517">
            <v>5</v>
          </cell>
          <cell r="D517">
            <v>5</v>
          </cell>
        </row>
        <row r="518">
          <cell r="C518">
            <v>35</v>
          </cell>
          <cell r="D518">
            <v>35</v>
          </cell>
        </row>
        <row r="519">
          <cell r="C519">
            <v>30</v>
          </cell>
          <cell r="D519">
            <v>30</v>
          </cell>
        </row>
        <row r="520">
          <cell r="C520">
            <v>30</v>
          </cell>
          <cell r="D520">
            <v>30</v>
          </cell>
        </row>
        <row r="521">
          <cell r="C521">
            <v>30</v>
          </cell>
          <cell r="D521">
            <v>30</v>
          </cell>
        </row>
        <row r="522">
          <cell r="C522">
            <v>60</v>
          </cell>
          <cell r="D522">
            <v>60</v>
          </cell>
        </row>
        <row r="523">
          <cell r="C523">
            <v>155</v>
          </cell>
          <cell r="D523">
            <v>155</v>
          </cell>
        </row>
        <row r="524">
          <cell r="C524">
            <v>22.9</v>
          </cell>
          <cell r="D524">
            <v>36</v>
          </cell>
        </row>
        <row r="525">
          <cell r="C525">
            <v>69.989999999999995</v>
          </cell>
          <cell r="D525">
            <v>0</v>
          </cell>
        </row>
        <row r="526">
          <cell r="C526">
            <v>30</v>
          </cell>
          <cell r="D526">
            <v>40</v>
          </cell>
        </row>
        <row r="527">
          <cell r="C527">
            <v>45</v>
          </cell>
          <cell r="D527">
            <v>0</v>
          </cell>
        </row>
        <row r="528">
          <cell r="C528">
            <v>199</v>
          </cell>
          <cell r="D528">
            <v>0</v>
          </cell>
        </row>
        <row r="529">
          <cell r="C529">
            <v>249</v>
          </cell>
          <cell r="D529">
            <v>0</v>
          </cell>
        </row>
        <row r="530">
          <cell r="C530">
            <v>310</v>
          </cell>
          <cell r="D530">
            <v>0</v>
          </cell>
        </row>
        <row r="531">
          <cell r="C531">
            <v>229</v>
          </cell>
          <cell r="D531">
            <v>300</v>
          </cell>
        </row>
        <row r="532">
          <cell r="C532">
            <v>299</v>
          </cell>
          <cell r="D532">
            <v>299</v>
          </cell>
        </row>
        <row r="533">
          <cell r="C533">
            <v>25</v>
          </cell>
          <cell r="D533">
            <v>25</v>
          </cell>
        </row>
        <row r="534">
          <cell r="C534">
            <v>2.5</v>
          </cell>
          <cell r="D534">
            <v>2.5</v>
          </cell>
        </row>
        <row r="535">
          <cell r="C535">
            <v>3.5</v>
          </cell>
          <cell r="D535">
            <v>3.5</v>
          </cell>
        </row>
        <row r="536">
          <cell r="C536">
            <v>100</v>
          </cell>
          <cell r="D536">
            <v>100</v>
          </cell>
        </row>
        <row r="537">
          <cell r="C537">
            <v>20</v>
          </cell>
          <cell r="D537">
            <v>20</v>
          </cell>
        </row>
        <row r="538">
          <cell r="C538">
            <v>5</v>
          </cell>
          <cell r="D538">
            <v>5</v>
          </cell>
        </row>
        <row r="539">
          <cell r="C539">
            <v>5</v>
          </cell>
          <cell r="D539">
            <v>0</v>
          </cell>
        </row>
        <row r="540">
          <cell r="C540">
            <v>10</v>
          </cell>
          <cell r="D540">
            <v>10</v>
          </cell>
        </row>
        <row r="541">
          <cell r="C541">
            <v>90</v>
          </cell>
          <cell r="D541">
            <v>90</v>
          </cell>
        </row>
        <row r="542">
          <cell r="C542">
            <v>60</v>
          </cell>
          <cell r="D542">
            <v>60</v>
          </cell>
        </row>
        <row r="543">
          <cell r="C543">
            <v>81</v>
          </cell>
          <cell r="D543">
            <v>81</v>
          </cell>
        </row>
        <row r="544">
          <cell r="C544">
            <v>70</v>
          </cell>
          <cell r="D544">
            <v>70</v>
          </cell>
        </row>
        <row r="545">
          <cell r="C545">
            <v>160</v>
          </cell>
          <cell r="D545">
            <v>165</v>
          </cell>
        </row>
        <row r="546">
          <cell r="C546">
            <v>21</v>
          </cell>
          <cell r="D546">
            <v>21</v>
          </cell>
        </row>
        <row r="547">
          <cell r="C547">
            <v>75</v>
          </cell>
          <cell r="D547">
            <v>75</v>
          </cell>
        </row>
        <row r="548">
          <cell r="C548">
            <v>75</v>
          </cell>
          <cell r="D548">
            <v>75</v>
          </cell>
        </row>
        <row r="549">
          <cell r="C549">
            <v>75</v>
          </cell>
          <cell r="D549">
            <v>75</v>
          </cell>
        </row>
        <row r="550">
          <cell r="C550">
            <v>75</v>
          </cell>
          <cell r="D550">
            <v>75</v>
          </cell>
        </row>
        <row r="551">
          <cell r="C551">
            <v>21</v>
          </cell>
          <cell r="D551">
            <v>21</v>
          </cell>
        </row>
        <row r="552">
          <cell r="C552">
            <v>21</v>
          </cell>
          <cell r="D552">
            <v>21</v>
          </cell>
        </row>
        <row r="553">
          <cell r="C553">
            <v>75</v>
          </cell>
          <cell r="D553">
            <v>75</v>
          </cell>
        </row>
        <row r="554">
          <cell r="C554">
            <v>75</v>
          </cell>
          <cell r="D554">
            <v>75</v>
          </cell>
        </row>
        <row r="555">
          <cell r="C555">
            <v>21</v>
          </cell>
          <cell r="D555">
            <v>21</v>
          </cell>
        </row>
        <row r="556">
          <cell r="C556">
            <v>75</v>
          </cell>
          <cell r="D556">
            <v>100</v>
          </cell>
        </row>
        <row r="557">
          <cell r="C557">
            <v>75</v>
          </cell>
          <cell r="D557">
            <v>100</v>
          </cell>
        </row>
        <row r="558">
          <cell r="C558">
            <v>75</v>
          </cell>
          <cell r="D558">
            <v>100</v>
          </cell>
        </row>
        <row r="559">
          <cell r="C559">
            <v>100</v>
          </cell>
          <cell r="D559">
            <v>100</v>
          </cell>
        </row>
        <row r="560">
          <cell r="C560">
            <v>42</v>
          </cell>
          <cell r="D560">
            <v>42</v>
          </cell>
        </row>
        <row r="561">
          <cell r="C561">
            <v>100</v>
          </cell>
          <cell r="D561">
            <v>100</v>
          </cell>
        </row>
        <row r="562">
          <cell r="C562">
            <v>100</v>
          </cell>
          <cell r="D562">
            <v>100</v>
          </cell>
        </row>
        <row r="563">
          <cell r="C563">
            <v>100</v>
          </cell>
          <cell r="D563">
            <v>100</v>
          </cell>
        </row>
        <row r="564">
          <cell r="C564">
            <v>100</v>
          </cell>
          <cell r="D564">
            <v>100</v>
          </cell>
        </row>
        <row r="565">
          <cell r="C565">
            <v>100</v>
          </cell>
          <cell r="D565">
            <v>100</v>
          </cell>
        </row>
        <row r="566">
          <cell r="C566">
            <v>100</v>
          </cell>
          <cell r="D566">
            <v>100</v>
          </cell>
        </row>
        <row r="567">
          <cell r="C567">
            <v>21</v>
          </cell>
          <cell r="D567">
            <v>21</v>
          </cell>
        </row>
        <row r="568">
          <cell r="C568">
            <v>21</v>
          </cell>
          <cell r="D568">
            <v>21</v>
          </cell>
        </row>
        <row r="569">
          <cell r="C569">
            <v>100</v>
          </cell>
          <cell r="D569">
            <v>100</v>
          </cell>
        </row>
        <row r="570">
          <cell r="C570">
            <v>21</v>
          </cell>
          <cell r="D570">
            <v>21</v>
          </cell>
        </row>
        <row r="571">
          <cell r="C571">
            <v>21</v>
          </cell>
          <cell r="D571">
            <v>21</v>
          </cell>
        </row>
        <row r="572">
          <cell r="C572">
            <v>21</v>
          </cell>
          <cell r="D572">
            <v>21</v>
          </cell>
        </row>
        <row r="573">
          <cell r="C573">
            <v>100</v>
          </cell>
          <cell r="D573">
            <v>100</v>
          </cell>
        </row>
        <row r="574">
          <cell r="C574">
            <v>100</v>
          </cell>
          <cell r="D574">
            <v>100</v>
          </cell>
        </row>
        <row r="575">
          <cell r="C575">
            <v>100</v>
          </cell>
          <cell r="D575">
            <v>100</v>
          </cell>
        </row>
        <row r="576">
          <cell r="C576">
            <v>100</v>
          </cell>
          <cell r="D576">
            <v>100</v>
          </cell>
        </row>
        <row r="577">
          <cell r="D577">
            <v>50</v>
          </cell>
        </row>
        <row r="578">
          <cell r="D578">
            <v>75</v>
          </cell>
        </row>
        <row r="579">
          <cell r="D579">
            <v>75</v>
          </cell>
        </row>
        <row r="580">
          <cell r="C580">
            <v>40</v>
          </cell>
          <cell r="D580">
            <v>40</v>
          </cell>
        </row>
        <row r="581">
          <cell r="C581">
            <v>30</v>
          </cell>
          <cell r="D581">
            <v>30</v>
          </cell>
        </row>
        <row r="582">
          <cell r="C582">
            <v>35</v>
          </cell>
          <cell r="D582">
            <v>35</v>
          </cell>
        </row>
        <row r="583">
          <cell r="C583">
            <v>30</v>
          </cell>
          <cell r="D583">
            <v>30</v>
          </cell>
        </row>
        <row r="584">
          <cell r="C584">
            <v>30</v>
          </cell>
          <cell r="D584">
            <v>30</v>
          </cell>
        </row>
        <row r="585">
          <cell r="C585">
            <v>15</v>
          </cell>
          <cell r="D585">
            <v>15</v>
          </cell>
        </row>
        <row r="586">
          <cell r="C586">
            <v>25</v>
          </cell>
          <cell r="D586">
            <v>26</v>
          </cell>
        </row>
        <row r="587">
          <cell r="C587">
            <v>30</v>
          </cell>
          <cell r="D587">
            <v>30</v>
          </cell>
        </row>
        <row r="588">
          <cell r="C588">
            <v>45</v>
          </cell>
          <cell r="D588">
            <v>45</v>
          </cell>
        </row>
        <row r="589">
          <cell r="C589">
            <v>30</v>
          </cell>
          <cell r="D589">
            <v>30</v>
          </cell>
        </row>
        <row r="590">
          <cell r="C590">
            <v>55</v>
          </cell>
          <cell r="D590">
            <v>55</v>
          </cell>
        </row>
        <row r="591">
          <cell r="D591">
            <v>30</v>
          </cell>
        </row>
        <row r="592">
          <cell r="D592">
            <v>30</v>
          </cell>
        </row>
        <row r="593">
          <cell r="C593">
            <v>15</v>
          </cell>
          <cell r="D593">
            <v>16</v>
          </cell>
        </row>
        <row r="594">
          <cell r="C594">
            <v>15</v>
          </cell>
          <cell r="D594">
            <v>15</v>
          </cell>
        </row>
        <row r="595">
          <cell r="C595">
            <v>30</v>
          </cell>
          <cell r="D595">
            <v>30</v>
          </cell>
        </row>
        <row r="596">
          <cell r="C596">
            <v>30</v>
          </cell>
          <cell r="D596">
            <v>30</v>
          </cell>
        </row>
        <row r="597">
          <cell r="C597">
            <v>15</v>
          </cell>
          <cell r="D597">
            <v>15</v>
          </cell>
        </row>
        <row r="598">
          <cell r="C598">
            <v>25</v>
          </cell>
          <cell r="D598">
            <v>30</v>
          </cell>
        </row>
        <row r="599">
          <cell r="C599">
            <v>30</v>
          </cell>
          <cell r="D599">
            <v>30</v>
          </cell>
        </row>
        <row r="600">
          <cell r="C600">
            <v>30</v>
          </cell>
          <cell r="D600">
            <v>30</v>
          </cell>
        </row>
        <row r="601">
          <cell r="C601">
            <v>15</v>
          </cell>
          <cell r="D601">
            <v>16</v>
          </cell>
        </row>
        <row r="602">
          <cell r="C602">
            <v>15</v>
          </cell>
          <cell r="D602">
            <v>15</v>
          </cell>
        </row>
        <row r="603">
          <cell r="C603">
            <v>30</v>
          </cell>
          <cell r="D603">
            <v>30</v>
          </cell>
        </row>
        <row r="604">
          <cell r="C604">
            <v>30</v>
          </cell>
          <cell r="D604">
            <v>30</v>
          </cell>
        </row>
        <row r="605">
          <cell r="C605">
            <v>30</v>
          </cell>
          <cell r="D605">
            <v>30</v>
          </cell>
        </row>
        <row r="606">
          <cell r="C606">
            <v>15</v>
          </cell>
          <cell r="D606">
            <v>16</v>
          </cell>
        </row>
        <row r="607">
          <cell r="C607">
            <v>15</v>
          </cell>
          <cell r="D607">
            <v>15</v>
          </cell>
        </row>
        <row r="608">
          <cell r="C608">
            <v>30</v>
          </cell>
          <cell r="D608">
            <v>30</v>
          </cell>
        </row>
        <row r="609">
          <cell r="C609">
            <v>30</v>
          </cell>
          <cell r="D609">
            <v>30</v>
          </cell>
        </row>
        <row r="610">
          <cell r="C610">
            <v>15</v>
          </cell>
          <cell r="D610">
            <v>16</v>
          </cell>
        </row>
        <row r="611">
          <cell r="C611">
            <v>15</v>
          </cell>
          <cell r="D611">
            <v>15</v>
          </cell>
        </row>
        <row r="612">
          <cell r="C612">
            <v>30</v>
          </cell>
          <cell r="D612">
            <v>30</v>
          </cell>
        </row>
        <row r="613">
          <cell r="C613">
            <v>30</v>
          </cell>
          <cell r="D613">
            <v>30</v>
          </cell>
        </row>
        <row r="614">
          <cell r="C614">
            <v>15</v>
          </cell>
          <cell r="D614">
            <v>16</v>
          </cell>
        </row>
        <row r="615">
          <cell r="C615">
            <v>15</v>
          </cell>
          <cell r="D615">
            <v>15</v>
          </cell>
        </row>
        <row r="616">
          <cell r="C616">
            <v>30</v>
          </cell>
          <cell r="D616">
            <v>30</v>
          </cell>
        </row>
        <row r="617">
          <cell r="C617">
            <v>30</v>
          </cell>
          <cell r="D617">
            <v>30</v>
          </cell>
        </row>
        <row r="618">
          <cell r="C618">
            <v>15</v>
          </cell>
          <cell r="D618">
            <v>16</v>
          </cell>
        </row>
        <row r="619">
          <cell r="C619">
            <v>15</v>
          </cell>
          <cell r="D619">
            <v>15</v>
          </cell>
        </row>
        <row r="620">
          <cell r="C620">
            <v>30</v>
          </cell>
          <cell r="D620">
            <v>30</v>
          </cell>
        </row>
        <row r="621">
          <cell r="C621">
            <v>30</v>
          </cell>
          <cell r="D621">
            <v>30</v>
          </cell>
        </row>
        <row r="622">
          <cell r="C622">
            <v>15</v>
          </cell>
          <cell r="D622">
            <v>16</v>
          </cell>
        </row>
        <row r="623">
          <cell r="C623">
            <v>15</v>
          </cell>
          <cell r="D623">
            <v>15</v>
          </cell>
        </row>
        <row r="624">
          <cell r="C624">
            <v>30</v>
          </cell>
          <cell r="D624">
            <v>30</v>
          </cell>
        </row>
        <row r="625">
          <cell r="C625">
            <v>30</v>
          </cell>
          <cell r="D625">
            <v>30</v>
          </cell>
        </row>
        <row r="626">
          <cell r="C626">
            <v>30</v>
          </cell>
          <cell r="D626">
            <v>30</v>
          </cell>
        </row>
        <row r="627">
          <cell r="C627">
            <v>30</v>
          </cell>
          <cell r="D627">
            <v>30</v>
          </cell>
        </row>
        <row r="628">
          <cell r="C628">
            <v>15</v>
          </cell>
          <cell r="D628">
            <v>16</v>
          </cell>
        </row>
        <row r="629">
          <cell r="C629">
            <v>15</v>
          </cell>
          <cell r="D629">
            <v>15</v>
          </cell>
        </row>
        <row r="630">
          <cell r="C630">
            <v>30</v>
          </cell>
          <cell r="D630">
            <v>30</v>
          </cell>
        </row>
        <row r="631">
          <cell r="C631">
            <v>60</v>
          </cell>
          <cell r="D631">
            <v>60</v>
          </cell>
        </row>
        <row r="632">
          <cell r="C632">
            <v>30</v>
          </cell>
          <cell r="D632">
            <v>30</v>
          </cell>
        </row>
        <row r="633">
          <cell r="C633">
            <v>60</v>
          </cell>
          <cell r="D633">
            <v>60</v>
          </cell>
        </row>
        <row r="634">
          <cell r="C634">
            <v>30</v>
          </cell>
          <cell r="D634">
            <v>30</v>
          </cell>
        </row>
        <row r="635">
          <cell r="C635">
            <v>30</v>
          </cell>
          <cell r="D635">
            <v>30</v>
          </cell>
        </row>
        <row r="636">
          <cell r="C636">
            <v>30</v>
          </cell>
          <cell r="D636">
            <v>30</v>
          </cell>
        </row>
        <row r="637">
          <cell r="C637">
            <v>30</v>
          </cell>
          <cell r="D637">
            <v>32</v>
          </cell>
        </row>
        <row r="638">
          <cell r="C638">
            <v>30</v>
          </cell>
          <cell r="D638">
            <v>30</v>
          </cell>
        </row>
        <row r="639">
          <cell r="C639">
            <v>15</v>
          </cell>
          <cell r="D639">
            <v>15</v>
          </cell>
        </row>
        <row r="640">
          <cell r="C640">
            <v>30</v>
          </cell>
          <cell r="D640">
            <v>30</v>
          </cell>
        </row>
        <row r="641">
          <cell r="C641">
            <v>35</v>
          </cell>
          <cell r="D641">
            <v>40</v>
          </cell>
        </row>
        <row r="642">
          <cell r="C642">
            <v>15</v>
          </cell>
          <cell r="D642">
            <v>15</v>
          </cell>
        </row>
        <row r="643">
          <cell r="C643">
            <v>30</v>
          </cell>
          <cell r="D643">
            <v>30</v>
          </cell>
        </row>
        <row r="644">
          <cell r="C644">
            <v>60</v>
          </cell>
          <cell r="D644">
            <v>60</v>
          </cell>
        </row>
        <row r="645">
          <cell r="C645">
            <v>15</v>
          </cell>
          <cell r="D645">
            <v>15</v>
          </cell>
        </row>
        <row r="646">
          <cell r="C646">
            <v>30</v>
          </cell>
          <cell r="D646">
            <v>30</v>
          </cell>
        </row>
        <row r="647">
          <cell r="C647">
            <v>60</v>
          </cell>
          <cell r="D647">
            <v>60</v>
          </cell>
        </row>
        <row r="648">
          <cell r="C648">
            <v>60</v>
          </cell>
          <cell r="D648">
            <v>60</v>
          </cell>
        </row>
        <row r="649">
          <cell r="C649">
            <v>45</v>
          </cell>
          <cell r="D649">
            <v>45</v>
          </cell>
        </row>
        <row r="650">
          <cell r="C650">
            <v>15</v>
          </cell>
          <cell r="D650">
            <v>15</v>
          </cell>
        </row>
        <row r="651">
          <cell r="C651">
            <v>30</v>
          </cell>
          <cell r="D651">
            <v>30</v>
          </cell>
        </row>
        <row r="652">
          <cell r="C652">
            <v>60</v>
          </cell>
          <cell r="D652">
            <v>60</v>
          </cell>
        </row>
        <row r="653">
          <cell r="C653">
            <v>30</v>
          </cell>
          <cell r="D653">
            <v>30</v>
          </cell>
        </row>
        <row r="654">
          <cell r="C654">
            <v>150</v>
          </cell>
          <cell r="D654">
            <v>150</v>
          </cell>
        </row>
        <row r="655">
          <cell r="C655">
            <v>330</v>
          </cell>
          <cell r="D655">
            <v>330</v>
          </cell>
        </row>
        <row r="656">
          <cell r="C656">
            <v>30</v>
          </cell>
          <cell r="D656">
            <v>30</v>
          </cell>
        </row>
        <row r="657">
          <cell r="C657">
            <v>15</v>
          </cell>
          <cell r="D657">
            <v>15</v>
          </cell>
        </row>
        <row r="658">
          <cell r="C658">
            <v>60</v>
          </cell>
          <cell r="D658">
            <v>60</v>
          </cell>
        </row>
        <row r="659">
          <cell r="C659">
            <v>90</v>
          </cell>
          <cell r="D659">
            <v>90</v>
          </cell>
        </row>
        <row r="660">
          <cell r="C660">
            <v>30</v>
          </cell>
          <cell r="D660">
            <v>30</v>
          </cell>
        </row>
        <row r="661">
          <cell r="C661">
            <v>30</v>
          </cell>
          <cell r="D661">
            <v>30</v>
          </cell>
        </row>
        <row r="662">
          <cell r="C662">
            <v>60</v>
          </cell>
          <cell r="D662">
            <v>60</v>
          </cell>
        </row>
        <row r="663">
          <cell r="C663">
            <v>30</v>
          </cell>
          <cell r="D663">
            <v>30</v>
          </cell>
        </row>
        <row r="664">
          <cell r="C664">
            <v>60</v>
          </cell>
          <cell r="D664">
            <v>60</v>
          </cell>
        </row>
        <row r="665">
          <cell r="C665">
            <v>30</v>
          </cell>
          <cell r="D665">
            <v>30</v>
          </cell>
        </row>
        <row r="666">
          <cell r="C666">
            <v>60</v>
          </cell>
          <cell r="D666">
            <v>60</v>
          </cell>
        </row>
        <row r="667">
          <cell r="D667">
            <v>40</v>
          </cell>
        </row>
        <row r="668">
          <cell r="C668">
            <v>15</v>
          </cell>
          <cell r="D668">
            <v>15</v>
          </cell>
        </row>
        <row r="669">
          <cell r="C669">
            <v>30</v>
          </cell>
          <cell r="D669">
            <v>30</v>
          </cell>
        </row>
        <row r="670">
          <cell r="C670">
            <v>60</v>
          </cell>
          <cell r="D670">
            <v>60</v>
          </cell>
        </row>
        <row r="671">
          <cell r="C671">
            <v>30</v>
          </cell>
          <cell r="D671">
            <v>30</v>
          </cell>
        </row>
        <row r="672">
          <cell r="C672">
            <v>60</v>
          </cell>
          <cell r="D672">
            <v>60</v>
          </cell>
        </row>
        <row r="673">
          <cell r="C673">
            <v>30</v>
          </cell>
          <cell r="D673">
            <v>30</v>
          </cell>
        </row>
        <row r="674">
          <cell r="C674">
            <v>15</v>
          </cell>
          <cell r="D674">
            <v>15</v>
          </cell>
        </row>
        <row r="675">
          <cell r="C675">
            <v>30</v>
          </cell>
          <cell r="D675">
            <v>30</v>
          </cell>
        </row>
        <row r="676">
          <cell r="C676">
            <v>60</v>
          </cell>
          <cell r="D676">
            <v>60</v>
          </cell>
        </row>
        <row r="677">
          <cell r="C677">
            <v>30</v>
          </cell>
          <cell r="D677">
            <v>30</v>
          </cell>
        </row>
        <row r="678">
          <cell r="C678">
            <v>30</v>
          </cell>
          <cell r="D678">
            <v>30</v>
          </cell>
        </row>
        <row r="679">
          <cell r="C679">
            <v>30</v>
          </cell>
          <cell r="D679">
            <v>30</v>
          </cell>
        </row>
        <row r="680">
          <cell r="C680">
            <v>30</v>
          </cell>
          <cell r="D680">
            <v>30</v>
          </cell>
        </row>
        <row r="681">
          <cell r="C681">
            <v>30</v>
          </cell>
          <cell r="D681">
            <v>30</v>
          </cell>
        </row>
        <row r="682">
          <cell r="C682">
            <v>60</v>
          </cell>
          <cell r="D682">
            <v>60</v>
          </cell>
        </row>
        <row r="683">
          <cell r="C683">
            <v>15</v>
          </cell>
          <cell r="D683">
            <v>15</v>
          </cell>
        </row>
        <row r="684">
          <cell r="C684">
            <v>60</v>
          </cell>
          <cell r="D684">
            <v>60</v>
          </cell>
        </row>
        <row r="685">
          <cell r="C685">
            <v>200</v>
          </cell>
          <cell r="D685">
            <v>200</v>
          </cell>
        </row>
        <row r="686">
          <cell r="C686">
            <v>253</v>
          </cell>
          <cell r="D686">
            <v>244</v>
          </cell>
        </row>
        <row r="687">
          <cell r="C687">
            <v>80</v>
          </cell>
          <cell r="D687">
            <v>80</v>
          </cell>
        </row>
        <row r="688">
          <cell r="C688">
            <v>115</v>
          </cell>
          <cell r="D688">
            <v>115</v>
          </cell>
        </row>
        <row r="689">
          <cell r="C689">
            <v>19</v>
          </cell>
          <cell r="D689">
            <v>19</v>
          </cell>
        </row>
        <row r="690">
          <cell r="C690">
            <v>19</v>
          </cell>
          <cell r="D690">
            <v>19</v>
          </cell>
        </row>
        <row r="691">
          <cell r="C691">
            <v>19</v>
          </cell>
          <cell r="D691">
            <v>19</v>
          </cell>
        </row>
        <row r="692">
          <cell r="C692">
            <v>19</v>
          </cell>
          <cell r="D692">
            <v>19</v>
          </cell>
        </row>
        <row r="693">
          <cell r="C693">
            <v>19</v>
          </cell>
          <cell r="D693">
            <v>19</v>
          </cell>
        </row>
        <row r="694">
          <cell r="C694">
            <v>19</v>
          </cell>
          <cell r="D694">
            <v>19</v>
          </cell>
        </row>
        <row r="695">
          <cell r="C695">
            <v>19</v>
          </cell>
          <cell r="D695">
            <v>19</v>
          </cell>
        </row>
        <row r="696">
          <cell r="C696">
            <v>19</v>
          </cell>
          <cell r="D696">
            <v>19</v>
          </cell>
        </row>
        <row r="697">
          <cell r="C697">
            <v>19</v>
          </cell>
          <cell r="D697">
            <v>19</v>
          </cell>
        </row>
        <row r="698">
          <cell r="C698">
            <v>19</v>
          </cell>
          <cell r="D698">
            <v>19</v>
          </cell>
        </row>
        <row r="699">
          <cell r="C699">
            <v>19</v>
          </cell>
          <cell r="D699">
            <v>19</v>
          </cell>
        </row>
        <row r="700">
          <cell r="C700">
            <v>19</v>
          </cell>
          <cell r="D700">
            <v>19</v>
          </cell>
        </row>
        <row r="701">
          <cell r="C701">
            <v>19</v>
          </cell>
          <cell r="D701">
            <v>19</v>
          </cell>
        </row>
        <row r="702">
          <cell r="C702">
            <v>58</v>
          </cell>
          <cell r="D702">
            <v>0</v>
          </cell>
        </row>
        <row r="703">
          <cell r="C703">
            <v>19</v>
          </cell>
          <cell r="D703">
            <v>19</v>
          </cell>
        </row>
        <row r="704">
          <cell r="C704">
            <v>19</v>
          </cell>
          <cell r="D704">
            <v>19</v>
          </cell>
        </row>
        <row r="705">
          <cell r="C705">
            <v>19</v>
          </cell>
          <cell r="D705">
            <v>19</v>
          </cell>
        </row>
        <row r="706">
          <cell r="C706">
            <v>19</v>
          </cell>
          <cell r="D706">
            <v>19</v>
          </cell>
        </row>
        <row r="707">
          <cell r="D707">
            <v>19</v>
          </cell>
        </row>
        <row r="708">
          <cell r="C708">
            <v>4995</v>
          </cell>
          <cell r="D708">
            <v>4995</v>
          </cell>
        </row>
        <row r="709">
          <cell r="C709">
            <v>10</v>
          </cell>
          <cell r="D709">
            <v>14</v>
          </cell>
        </row>
        <row r="710">
          <cell r="C710">
            <v>150</v>
          </cell>
          <cell r="D710">
            <v>150</v>
          </cell>
        </row>
        <row r="711">
          <cell r="C711">
            <v>10</v>
          </cell>
          <cell r="D711">
            <v>0</v>
          </cell>
        </row>
        <row r="712">
          <cell r="C712">
            <v>120</v>
          </cell>
          <cell r="D712">
            <v>120</v>
          </cell>
        </row>
        <row r="713">
          <cell r="C713">
            <v>10</v>
          </cell>
          <cell r="D713">
            <v>14</v>
          </cell>
        </row>
        <row r="714">
          <cell r="C714">
            <v>150</v>
          </cell>
          <cell r="D714">
            <v>150</v>
          </cell>
        </row>
        <row r="715">
          <cell r="C715">
            <v>299</v>
          </cell>
          <cell r="D715">
            <v>166.66</v>
          </cell>
        </row>
        <row r="716">
          <cell r="C716">
            <v>425.59</v>
          </cell>
          <cell r="D716">
            <v>212.26</v>
          </cell>
        </row>
        <row r="717">
          <cell r="C717">
            <v>265.58999999999997</v>
          </cell>
          <cell r="D717">
            <v>265.58999999999997</v>
          </cell>
        </row>
        <row r="718">
          <cell r="C718">
            <v>10</v>
          </cell>
          <cell r="D718">
            <v>14</v>
          </cell>
        </row>
        <row r="719">
          <cell r="C719">
            <v>150</v>
          </cell>
          <cell r="D719">
            <v>150</v>
          </cell>
        </row>
        <row r="720">
          <cell r="C720">
            <v>320</v>
          </cell>
          <cell r="D720">
            <v>230</v>
          </cell>
        </row>
        <row r="721">
          <cell r="C721">
            <v>10</v>
          </cell>
          <cell r="D721">
            <v>14</v>
          </cell>
        </row>
        <row r="722">
          <cell r="C722">
            <v>150</v>
          </cell>
          <cell r="D722">
            <v>150</v>
          </cell>
        </row>
        <row r="723">
          <cell r="C723">
            <v>10</v>
          </cell>
          <cell r="D723">
            <v>14</v>
          </cell>
        </row>
        <row r="724">
          <cell r="C724">
            <v>150</v>
          </cell>
          <cell r="D724">
            <v>150</v>
          </cell>
        </row>
        <row r="725">
          <cell r="C725">
            <v>30</v>
          </cell>
          <cell r="D725">
            <v>30</v>
          </cell>
        </row>
        <row r="726">
          <cell r="C726">
            <v>30</v>
          </cell>
          <cell r="D726">
            <v>30</v>
          </cell>
        </row>
        <row r="727">
          <cell r="C727">
            <v>165</v>
          </cell>
          <cell r="D727">
            <v>165</v>
          </cell>
        </row>
        <row r="728">
          <cell r="C728">
            <v>110.66</v>
          </cell>
          <cell r="D728">
            <v>110.66</v>
          </cell>
        </row>
        <row r="729">
          <cell r="C729">
            <v>165</v>
          </cell>
          <cell r="D729">
            <v>165</v>
          </cell>
        </row>
        <row r="730">
          <cell r="C730">
            <v>125</v>
          </cell>
          <cell r="D730">
            <v>125</v>
          </cell>
        </row>
        <row r="731">
          <cell r="C731">
            <v>50</v>
          </cell>
          <cell r="D731">
            <v>50</v>
          </cell>
        </row>
        <row r="732">
          <cell r="C732">
            <v>50</v>
          </cell>
          <cell r="D732">
            <v>50</v>
          </cell>
        </row>
        <row r="733">
          <cell r="C733">
            <v>75</v>
          </cell>
          <cell r="D733">
            <v>75</v>
          </cell>
        </row>
        <row r="734">
          <cell r="C734">
            <v>75</v>
          </cell>
          <cell r="D734">
            <v>75</v>
          </cell>
        </row>
        <row r="735">
          <cell r="C735">
            <v>50</v>
          </cell>
          <cell r="D735">
            <v>50</v>
          </cell>
        </row>
        <row r="736">
          <cell r="C736">
            <v>50</v>
          </cell>
          <cell r="D736">
            <v>50</v>
          </cell>
        </row>
        <row r="737">
          <cell r="C737">
            <v>75</v>
          </cell>
          <cell r="D737">
            <v>75</v>
          </cell>
        </row>
        <row r="738">
          <cell r="C738">
            <v>75</v>
          </cell>
          <cell r="D738">
            <v>75</v>
          </cell>
        </row>
        <row r="739">
          <cell r="C739">
            <v>75</v>
          </cell>
          <cell r="D739">
            <v>75</v>
          </cell>
        </row>
        <row r="740">
          <cell r="C740">
            <v>225</v>
          </cell>
          <cell r="D740">
            <v>225</v>
          </cell>
        </row>
        <row r="741">
          <cell r="C741">
            <v>5</v>
          </cell>
          <cell r="D741">
            <v>5</v>
          </cell>
        </row>
        <row r="742">
          <cell r="C742">
            <v>15</v>
          </cell>
          <cell r="D742">
            <v>15</v>
          </cell>
        </row>
        <row r="743">
          <cell r="C743">
            <v>10</v>
          </cell>
          <cell r="D743">
            <v>10</v>
          </cell>
        </row>
        <row r="744">
          <cell r="C744">
            <v>56.29</v>
          </cell>
          <cell r="D744">
            <v>53.03</v>
          </cell>
        </row>
        <row r="745">
          <cell r="C745">
            <v>56.29</v>
          </cell>
          <cell r="D745">
            <v>53.03</v>
          </cell>
        </row>
        <row r="746">
          <cell r="D746">
            <v>50</v>
          </cell>
        </row>
        <row r="747">
          <cell r="D747">
            <v>49.95</v>
          </cell>
        </row>
        <row r="748">
          <cell r="D748">
            <v>200</v>
          </cell>
        </row>
        <row r="749">
          <cell r="D749">
            <v>570</v>
          </cell>
        </row>
        <row r="750">
          <cell r="D750">
            <v>120</v>
          </cell>
        </row>
        <row r="751">
          <cell r="C751">
            <v>75</v>
          </cell>
          <cell r="D751">
            <v>75</v>
          </cell>
        </row>
        <row r="752">
          <cell r="C752">
            <v>75</v>
          </cell>
          <cell r="D752">
            <v>75</v>
          </cell>
        </row>
        <row r="753">
          <cell r="C753">
            <v>75</v>
          </cell>
          <cell r="D753">
            <v>75</v>
          </cell>
        </row>
        <row r="754">
          <cell r="C754">
            <v>75</v>
          </cell>
          <cell r="D754">
            <v>75</v>
          </cell>
        </row>
        <row r="755">
          <cell r="C755">
            <v>35</v>
          </cell>
          <cell r="D755">
            <v>35</v>
          </cell>
        </row>
        <row r="756">
          <cell r="C756">
            <v>75</v>
          </cell>
          <cell r="D756">
            <v>75</v>
          </cell>
        </row>
        <row r="757">
          <cell r="C757">
            <v>75</v>
          </cell>
          <cell r="D757">
            <v>75</v>
          </cell>
        </row>
        <row r="758">
          <cell r="C758">
            <v>75</v>
          </cell>
          <cell r="D758">
            <v>75</v>
          </cell>
        </row>
        <row r="759">
          <cell r="C759">
            <v>75</v>
          </cell>
          <cell r="D759">
            <v>75</v>
          </cell>
        </row>
        <row r="760">
          <cell r="C760">
            <v>75</v>
          </cell>
          <cell r="D760">
            <v>75</v>
          </cell>
        </row>
        <row r="761">
          <cell r="C761">
            <v>75</v>
          </cell>
          <cell r="D761">
            <v>75</v>
          </cell>
        </row>
        <row r="762">
          <cell r="C762">
            <v>75</v>
          </cell>
          <cell r="D762">
            <v>75</v>
          </cell>
        </row>
        <row r="763">
          <cell r="C763">
            <v>75</v>
          </cell>
          <cell r="D763">
            <v>75</v>
          </cell>
        </row>
        <row r="764">
          <cell r="C764">
            <v>75</v>
          </cell>
          <cell r="D764">
            <v>75</v>
          </cell>
        </row>
        <row r="765">
          <cell r="C765">
            <v>75</v>
          </cell>
          <cell r="D765">
            <v>75</v>
          </cell>
        </row>
        <row r="766">
          <cell r="C766">
            <v>75</v>
          </cell>
          <cell r="D766">
            <v>75</v>
          </cell>
        </row>
        <row r="767">
          <cell r="C767">
            <v>75</v>
          </cell>
          <cell r="D767">
            <v>75</v>
          </cell>
        </row>
        <row r="768">
          <cell r="C768">
            <v>75</v>
          </cell>
          <cell r="D768">
            <v>75</v>
          </cell>
        </row>
        <row r="769">
          <cell r="C769">
            <v>75</v>
          </cell>
          <cell r="D769">
            <v>75</v>
          </cell>
        </row>
        <row r="770">
          <cell r="C770">
            <v>100</v>
          </cell>
          <cell r="D770">
            <v>100</v>
          </cell>
        </row>
        <row r="771">
          <cell r="C771">
            <v>25</v>
          </cell>
          <cell r="D771">
            <v>25</v>
          </cell>
        </row>
        <row r="772">
          <cell r="C772">
            <v>30</v>
          </cell>
          <cell r="D772">
            <v>30</v>
          </cell>
        </row>
        <row r="773">
          <cell r="C773">
            <v>80</v>
          </cell>
          <cell r="D773">
            <v>80</v>
          </cell>
        </row>
        <row r="774">
          <cell r="C774">
            <v>100</v>
          </cell>
          <cell r="D774">
            <v>100</v>
          </cell>
        </row>
        <row r="775">
          <cell r="C775">
            <v>30</v>
          </cell>
          <cell r="D775">
            <v>30</v>
          </cell>
        </row>
        <row r="776">
          <cell r="C776">
            <v>100</v>
          </cell>
          <cell r="D776">
            <v>100</v>
          </cell>
        </row>
        <row r="777">
          <cell r="C777">
            <v>25</v>
          </cell>
          <cell r="D777">
            <v>25</v>
          </cell>
        </row>
        <row r="778">
          <cell r="C778">
            <v>30</v>
          </cell>
          <cell r="D778">
            <v>30</v>
          </cell>
        </row>
        <row r="779">
          <cell r="C779">
            <v>80</v>
          </cell>
          <cell r="D779">
            <v>80</v>
          </cell>
        </row>
        <row r="780">
          <cell r="C780">
            <v>100</v>
          </cell>
          <cell r="D780">
            <v>100</v>
          </cell>
        </row>
        <row r="781">
          <cell r="C781">
            <v>25</v>
          </cell>
          <cell r="D781">
            <v>25</v>
          </cell>
        </row>
        <row r="782">
          <cell r="C782">
            <v>80</v>
          </cell>
          <cell r="D782">
            <v>80</v>
          </cell>
        </row>
        <row r="783">
          <cell r="C783">
            <v>100</v>
          </cell>
          <cell r="D783">
            <v>100</v>
          </cell>
        </row>
        <row r="784">
          <cell r="D784">
            <v>30</v>
          </cell>
        </row>
        <row r="785">
          <cell r="C785">
            <v>30</v>
          </cell>
          <cell r="D785">
            <v>30</v>
          </cell>
        </row>
        <row r="786">
          <cell r="C786">
            <v>50</v>
          </cell>
          <cell r="D786">
            <v>50</v>
          </cell>
        </row>
        <row r="787">
          <cell r="C787">
            <v>100</v>
          </cell>
          <cell r="D787">
            <v>100</v>
          </cell>
        </row>
        <row r="788">
          <cell r="C788">
            <v>110</v>
          </cell>
          <cell r="D788">
            <v>110</v>
          </cell>
        </row>
        <row r="789">
          <cell r="C789">
            <v>100</v>
          </cell>
          <cell r="D789">
            <v>100</v>
          </cell>
        </row>
        <row r="790">
          <cell r="C790">
            <v>100</v>
          </cell>
          <cell r="D790">
            <v>100</v>
          </cell>
        </row>
        <row r="791">
          <cell r="C791">
            <v>100</v>
          </cell>
          <cell r="D791">
            <v>100</v>
          </cell>
        </row>
        <row r="792">
          <cell r="C792">
            <v>100</v>
          </cell>
          <cell r="D792">
            <v>100</v>
          </cell>
        </row>
        <row r="793">
          <cell r="C793">
            <v>25</v>
          </cell>
          <cell r="D793">
            <v>25</v>
          </cell>
        </row>
        <row r="794">
          <cell r="C794">
            <v>80</v>
          </cell>
          <cell r="D794">
            <v>80</v>
          </cell>
        </row>
        <row r="795">
          <cell r="C795">
            <v>100</v>
          </cell>
          <cell r="D795">
            <v>100</v>
          </cell>
        </row>
        <row r="796">
          <cell r="C796">
            <v>100</v>
          </cell>
          <cell r="D796">
            <v>100</v>
          </cell>
        </row>
        <row r="797">
          <cell r="C797">
            <v>100</v>
          </cell>
          <cell r="D797">
            <v>100</v>
          </cell>
        </row>
        <row r="798">
          <cell r="C798">
            <v>100</v>
          </cell>
          <cell r="D798">
            <v>100</v>
          </cell>
        </row>
        <row r="799">
          <cell r="C799">
            <v>100</v>
          </cell>
          <cell r="D799">
            <v>100</v>
          </cell>
        </row>
        <row r="800">
          <cell r="C800">
            <v>100</v>
          </cell>
          <cell r="D800">
            <v>100</v>
          </cell>
        </row>
        <row r="801">
          <cell r="C801">
            <v>100</v>
          </cell>
          <cell r="D801">
            <v>100</v>
          </cell>
        </row>
        <row r="802">
          <cell r="C802">
            <v>100</v>
          </cell>
          <cell r="D802">
            <v>100</v>
          </cell>
        </row>
        <row r="803">
          <cell r="C803">
            <v>100</v>
          </cell>
          <cell r="D803">
            <v>100</v>
          </cell>
        </row>
        <row r="804">
          <cell r="C804">
            <v>100</v>
          </cell>
          <cell r="D804">
            <v>100</v>
          </cell>
        </row>
        <row r="805">
          <cell r="C805">
            <v>100</v>
          </cell>
          <cell r="D805">
            <v>100</v>
          </cell>
        </row>
        <row r="806">
          <cell r="C806">
            <v>100</v>
          </cell>
          <cell r="D806">
            <v>100</v>
          </cell>
        </row>
        <row r="807">
          <cell r="C807">
            <v>100</v>
          </cell>
          <cell r="D807">
            <v>100</v>
          </cell>
        </row>
        <row r="808">
          <cell r="C808">
            <v>100</v>
          </cell>
          <cell r="D808">
            <v>100</v>
          </cell>
        </row>
        <row r="809">
          <cell r="C809">
            <v>100</v>
          </cell>
          <cell r="D809">
            <v>100</v>
          </cell>
        </row>
        <row r="810">
          <cell r="C810">
            <v>100</v>
          </cell>
          <cell r="D810">
            <v>100</v>
          </cell>
        </row>
        <row r="811">
          <cell r="C811">
            <v>50</v>
          </cell>
          <cell r="D811">
            <v>50</v>
          </cell>
        </row>
        <row r="812">
          <cell r="C812">
            <v>100</v>
          </cell>
          <cell r="D812">
            <v>100</v>
          </cell>
        </row>
        <row r="813">
          <cell r="C813">
            <v>110</v>
          </cell>
          <cell r="D813">
            <v>110</v>
          </cell>
        </row>
        <row r="814">
          <cell r="C814">
            <v>196</v>
          </cell>
          <cell r="D814">
            <v>196</v>
          </cell>
        </row>
        <row r="815">
          <cell r="C815">
            <v>300</v>
          </cell>
          <cell r="D815">
            <v>300</v>
          </cell>
        </row>
        <row r="816">
          <cell r="C816">
            <v>75</v>
          </cell>
          <cell r="D816">
            <v>75</v>
          </cell>
        </row>
        <row r="817">
          <cell r="C817">
            <v>360</v>
          </cell>
          <cell r="D817">
            <v>0</v>
          </cell>
        </row>
        <row r="818">
          <cell r="C818">
            <v>360</v>
          </cell>
          <cell r="D818">
            <v>360</v>
          </cell>
        </row>
        <row r="819">
          <cell r="C819">
            <v>360</v>
          </cell>
          <cell r="D819">
            <v>360</v>
          </cell>
        </row>
        <row r="820">
          <cell r="C820">
            <v>360</v>
          </cell>
          <cell r="D820">
            <v>360</v>
          </cell>
        </row>
        <row r="821">
          <cell r="D821">
            <v>20</v>
          </cell>
        </row>
        <row r="822">
          <cell r="D822">
            <v>80</v>
          </cell>
        </row>
        <row r="823">
          <cell r="D823">
            <v>40</v>
          </cell>
        </row>
        <row r="824">
          <cell r="D824">
            <v>150</v>
          </cell>
        </row>
        <row r="825">
          <cell r="D825">
            <v>50</v>
          </cell>
        </row>
        <row r="826">
          <cell r="D826">
            <v>60</v>
          </cell>
        </row>
        <row r="827">
          <cell r="D827">
            <v>15</v>
          </cell>
        </row>
        <row r="828">
          <cell r="D828">
            <v>80</v>
          </cell>
        </row>
        <row r="829">
          <cell r="D829">
            <v>40</v>
          </cell>
        </row>
        <row r="830">
          <cell r="D830">
            <v>250</v>
          </cell>
        </row>
        <row r="831">
          <cell r="D831">
            <v>25</v>
          </cell>
        </row>
        <row r="832">
          <cell r="C832">
            <v>25</v>
          </cell>
          <cell r="D832">
            <v>25</v>
          </cell>
        </row>
        <row r="833">
          <cell r="C833">
            <v>25</v>
          </cell>
          <cell r="D833">
            <v>25</v>
          </cell>
        </row>
        <row r="834">
          <cell r="C834">
            <v>100</v>
          </cell>
          <cell r="D834">
            <v>100</v>
          </cell>
        </row>
        <row r="835">
          <cell r="C835">
            <v>25</v>
          </cell>
          <cell r="D835">
            <v>25</v>
          </cell>
        </row>
        <row r="836">
          <cell r="C836">
            <v>25</v>
          </cell>
          <cell r="D836">
            <v>25</v>
          </cell>
        </row>
        <row r="837">
          <cell r="C837">
            <v>100</v>
          </cell>
          <cell r="D837">
            <v>100</v>
          </cell>
        </row>
        <row r="838">
          <cell r="C838">
            <v>25</v>
          </cell>
          <cell r="D838">
            <v>25</v>
          </cell>
        </row>
        <row r="839">
          <cell r="C839">
            <v>25</v>
          </cell>
          <cell r="D839">
            <v>25</v>
          </cell>
        </row>
        <row r="840">
          <cell r="C840">
            <v>100</v>
          </cell>
          <cell r="D840">
            <v>100</v>
          </cell>
        </row>
        <row r="841">
          <cell r="C841">
            <v>25</v>
          </cell>
          <cell r="D841">
            <v>25</v>
          </cell>
        </row>
        <row r="842">
          <cell r="C842">
            <v>25</v>
          </cell>
          <cell r="D842">
            <v>25</v>
          </cell>
        </row>
        <row r="843">
          <cell r="C843">
            <v>100</v>
          </cell>
          <cell r="D843">
            <v>100</v>
          </cell>
        </row>
        <row r="844">
          <cell r="D844">
            <v>25</v>
          </cell>
        </row>
        <row r="845">
          <cell r="D845">
            <v>25</v>
          </cell>
        </row>
        <row r="846">
          <cell r="D846">
            <v>100</v>
          </cell>
        </row>
        <row r="847">
          <cell r="C847">
            <v>25</v>
          </cell>
          <cell r="D847">
            <v>25</v>
          </cell>
        </row>
        <row r="848">
          <cell r="C848">
            <v>25</v>
          </cell>
          <cell r="D848">
            <v>25</v>
          </cell>
        </row>
        <row r="849">
          <cell r="C849">
            <v>100</v>
          </cell>
          <cell r="D849">
            <v>100</v>
          </cell>
        </row>
        <row r="850">
          <cell r="C850">
            <v>25</v>
          </cell>
          <cell r="D850">
            <v>25</v>
          </cell>
        </row>
        <row r="851">
          <cell r="C851">
            <v>25</v>
          </cell>
          <cell r="D851">
            <v>25</v>
          </cell>
        </row>
        <row r="852">
          <cell r="C852">
            <v>100</v>
          </cell>
          <cell r="D852">
            <v>100</v>
          </cell>
        </row>
        <row r="853">
          <cell r="C853">
            <v>200</v>
          </cell>
          <cell r="D853">
            <v>200</v>
          </cell>
        </row>
        <row r="854">
          <cell r="C854">
            <v>15</v>
          </cell>
          <cell r="D854">
            <v>15</v>
          </cell>
        </row>
        <row r="855">
          <cell r="C855">
            <v>15</v>
          </cell>
          <cell r="D855">
            <v>15</v>
          </cell>
        </row>
        <row r="856">
          <cell r="C856">
            <v>30</v>
          </cell>
          <cell r="D856">
            <v>30</v>
          </cell>
        </row>
        <row r="857">
          <cell r="C857">
            <v>104</v>
          </cell>
          <cell r="D857">
            <v>104</v>
          </cell>
        </row>
        <row r="858">
          <cell r="C858">
            <v>30</v>
          </cell>
          <cell r="D858">
            <v>30</v>
          </cell>
        </row>
        <row r="859">
          <cell r="C859">
            <v>104</v>
          </cell>
          <cell r="D859">
            <v>104</v>
          </cell>
        </row>
        <row r="860">
          <cell r="C860">
            <v>111</v>
          </cell>
          <cell r="D860">
            <v>111</v>
          </cell>
        </row>
        <row r="861">
          <cell r="C861">
            <v>30</v>
          </cell>
          <cell r="D861">
            <v>30</v>
          </cell>
        </row>
        <row r="862">
          <cell r="C862">
            <v>30</v>
          </cell>
          <cell r="D862">
            <v>30</v>
          </cell>
        </row>
        <row r="863">
          <cell r="C863">
            <v>30</v>
          </cell>
          <cell r="D863">
            <v>30</v>
          </cell>
        </row>
        <row r="864">
          <cell r="C864">
            <v>30</v>
          </cell>
          <cell r="D864">
            <v>30</v>
          </cell>
        </row>
        <row r="865">
          <cell r="C865">
            <v>30</v>
          </cell>
          <cell r="D865">
            <v>30</v>
          </cell>
        </row>
        <row r="866">
          <cell r="C866">
            <v>30</v>
          </cell>
          <cell r="D866">
            <v>30</v>
          </cell>
        </row>
        <row r="867">
          <cell r="C867">
            <v>175</v>
          </cell>
          <cell r="D867">
            <v>190</v>
          </cell>
        </row>
        <row r="868">
          <cell r="C868">
            <v>84</v>
          </cell>
          <cell r="D868">
            <v>0</v>
          </cell>
        </row>
        <row r="869">
          <cell r="C869">
            <v>129</v>
          </cell>
          <cell r="D869">
            <v>119</v>
          </cell>
        </row>
        <row r="870">
          <cell r="D870">
            <v>118.66</v>
          </cell>
        </row>
        <row r="871">
          <cell r="C871">
            <v>80</v>
          </cell>
          <cell r="D871">
            <v>112</v>
          </cell>
        </row>
        <row r="872">
          <cell r="C872">
            <v>129</v>
          </cell>
          <cell r="D872">
            <v>129</v>
          </cell>
        </row>
        <row r="873">
          <cell r="C873">
            <v>25</v>
          </cell>
          <cell r="D873">
            <v>25</v>
          </cell>
        </row>
        <row r="874">
          <cell r="C874">
            <v>34</v>
          </cell>
          <cell r="D874">
            <v>34</v>
          </cell>
        </row>
        <row r="875">
          <cell r="C875">
            <v>25</v>
          </cell>
          <cell r="D875">
            <v>25</v>
          </cell>
        </row>
        <row r="876">
          <cell r="C876">
            <v>34</v>
          </cell>
          <cell r="D876">
            <v>34</v>
          </cell>
        </row>
        <row r="877">
          <cell r="C877">
            <v>34</v>
          </cell>
          <cell r="D877">
            <v>34</v>
          </cell>
        </row>
        <row r="878">
          <cell r="C878">
            <v>75</v>
          </cell>
          <cell r="D878">
            <v>75</v>
          </cell>
        </row>
        <row r="879">
          <cell r="C879">
            <v>25</v>
          </cell>
          <cell r="D879">
            <v>25</v>
          </cell>
        </row>
        <row r="880">
          <cell r="C880">
            <v>34</v>
          </cell>
          <cell r="D880">
            <v>34</v>
          </cell>
        </row>
        <row r="881">
          <cell r="C881">
            <v>25</v>
          </cell>
          <cell r="D881">
            <v>25</v>
          </cell>
        </row>
        <row r="882">
          <cell r="C882">
            <v>34</v>
          </cell>
          <cell r="D882">
            <v>34</v>
          </cell>
        </row>
        <row r="883">
          <cell r="C883">
            <v>25</v>
          </cell>
          <cell r="D883">
            <v>25</v>
          </cell>
        </row>
        <row r="884">
          <cell r="C884">
            <v>34</v>
          </cell>
          <cell r="D884">
            <v>34</v>
          </cell>
        </row>
        <row r="885">
          <cell r="C885">
            <v>25</v>
          </cell>
          <cell r="D885">
            <v>25</v>
          </cell>
        </row>
        <row r="886">
          <cell r="C886">
            <v>34</v>
          </cell>
          <cell r="D886">
            <v>34</v>
          </cell>
        </row>
        <row r="887">
          <cell r="C887">
            <v>25</v>
          </cell>
          <cell r="D887">
            <v>25</v>
          </cell>
        </row>
        <row r="888">
          <cell r="C888">
            <v>34</v>
          </cell>
          <cell r="D888">
            <v>34</v>
          </cell>
        </row>
        <row r="889">
          <cell r="C889">
            <v>25</v>
          </cell>
          <cell r="D889">
            <v>25</v>
          </cell>
        </row>
        <row r="890">
          <cell r="C890">
            <v>34</v>
          </cell>
          <cell r="D890">
            <v>34</v>
          </cell>
        </row>
        <row r="891">
          <cell r="C891">
            <v>34</v>
          </cell>
          <cell r="D891">
            <v>34</v>
          </cell>
        </row>
        <row r="892">
          <cell r="C892">
            <v>50</v>
          </cell>
          <cell r="D892">
            <v>50</v>
          </cell>
        </row>
        <row r="893">
          <cell r="C893">
            <v>13.33</v>
          </cell>
          <cell r="D893">
            <v>13.33</v>
          </cell>
        </row>
        <row r="894">
          <cell r="C894">
            <v>13.33</v>
          </cell>
          <cell r="D894">
            <v>13.33</v>
          </cell>
        </row>
        <row r="895">
          <cell r="C895">
            <v>13.33</v>
          </cell>
          <cell r="D895">
            <v>13.33</v>
          </cell>
        </row>
        <row r="896">
          <cell r="C896">
            <v>13.33</v>
          </cell>
          <cell r="D896">
            <v>13.33</v>
          </cell>
        </row>
        <row r="897">
          <cell r="C897">
            <v>30</v>
          </cell>
          <cell r="D897">
            <v>30</v>
          </cell>
        </row>
        <row r="898">
          <cell r="C898">
            <v>60</v>
          </cell>
          <cell r="D898">
            <v>60</v>
          </cell>
        </row>
        <row r="899">
          <cell r="C899">
            <v>30</v>
          </cell>
          <cell r="D899">
            <v>30</v>
          </cell>
        </row>
        <row r="900">
          <cell r="C900">
            <v>60</v>
          </cell>
          <cell r="D900">
            <v>60</v>
          </cell>
        </row>
        <row r="901">
          <cell r="C901">
            <v>30</v>
          </cell>
          <cell r="D901">
            <v>30</v>
          </cell>
        </row>
        <row r="902">
          <cell r="C902">
            <v>60</v>
          </cell>
          <cell r="D902">
            <v>60</v>
          </cell>
        </row>
        <row r="903">
          <cell r="C903">
            <v>30</v>
          </cell>
          <cell r="D903">
            <v>30</v>
          </cell>
        </row>
        <row r="904">
          <cell r="C904">
            <v>60</v>
          </cell>
          <cell r="D904">
            <v>60</v>
          </cell>
        </row>
        <row r="905">
          <cell r="C905">
            <v>30</v>
          </cell>
          <cell r="D905">
            <v>30</v>
          </cell>
        </row>
        <row r="906">
          <cell r="C906">
            <v>25</v>
          </cell>
          <cell r="D906">
            <v>25</v>
          </cell>
        </row>
        <row r="907">
          <cell r="C907">
            <v>25</v>
          </cell>
          <cell r="D907">
            <v>25</v>
          </cell>
        </row>
        <row r="908">
          <cell r="C908">
            <v>25</v>
          </cell>
          <cell r="D908">
            <v>25</v>
          </cell>
        </row>
        <row r="909">
          <cell r="C909">
            <v>25</v>
          </cell>
          <cell r="D909">
            <v>25</v>
          </cell>
        </row>
        <row r="910">
          <cell r="C910">
            <v>25</v>
          </cell>
          <cell r="D910">
            <v>25</v>
          </cell>
        </row>
        <row r="911">
          <cell r="C911">
            <v>50</v>
          </cell>
          <cell r="D911">
            <v>50</v>
          </cell>
        </row>
        <row r="912">
          <cell r="C912">
            <v>30</v>
          </cell>
          <cell r="D912">
            <v>30</v>
          </cell>
        </row>
        <row r="913">
          <cell r="C913">
            <v>200</v>
          </cell>
          <cell r="D913">
            <v>240</v>
          </cell>
        </row>
        <row r="914">
          <cell r="C914">
            <v>30</v>
          </cell>
          <cell r="D914">
            <v>30</v>
          </cell>
        </row>
        <row r="915">
          <cell r="C915">
            <v>200</v>
          </cell>
          <cell r="D915">
            <v>240</v>
          </cell>
        </row>
        <row r="916">
          <cell r="C916">
            <v>75</v>
          </cell>
          <cell r="D916">
            <v>75</v>
          </cell>
        </row>
        <row r="917">
          <cell r="C917">
            <v>150</v>
          </cell>
          <cell r="D917">
            <v>150</v>
          </cell>
        </row>
        <row r="918">
          <cell r="C918">
            <v>90</v>
          </cell>
          <cell r="D918">
            <v>90</v>
          </cell>
        </row>
        <row r="919">
          <cell r="C919">
            <v>75</v>
          </cell>
          <cell r="D919">
            <v>75</v>
          </cell>
        </row>
        <row r="920">
          <cell r="C920">
            <v>10</v>
          </cell>
          <cell r="D920">
            <v>10</v>
          </cell>
        </row>
        <row r="921">
          <cell r="C921">
            <v>60</v>
          </cell>
          <cell r="D921">
            <v>65</v>
          </cell>
        </row>
        <row r="922">
          <cell r="C922">
            <v>150</v>
          </cell>
          <cell r="D922">
            <v>150</v>
          </cell>
        </row>
        <row r="923">
          <cell r="C923">
            <v>60</v>
          </cell>
          <cell r="D923">
            <v>65</v>
          </cell>
        </row>
        <row r="924">
          <cell r="C924">
            <v>60</v>
          </cell>
          <cell r="D924">
            <v>65</v>
          </cell>
        </row>
        <row r="925">
          <cell r="C925">
            <v>60</v>
          </cell>
          <cell r="D925">
            <v>65</v>
          </cell>
        </row>
        <row r="926">
          <cell r="C926">
            <v>60</v>
          </cell>
          <cell r="D926">
            <v>65</v>
          </cell>
        </row>
        <row r="927">
          <cell r="C927">
            <v>25</v>
          </cell>
          <cell r="D927">
            <v>25</v>
          </cell>
        </row>
        <row r="928">
          <cell r="C928">
            <v>150</v>
          </cell>
          <cell r="D928">
            <v>150</v>
          </cell>
        </row>
        <row r="929">
          <cell r="C929">
            <v>25</v>
          </cell>
          <cell r="D929">
            <v>25</v>
          </cell>
        </row>
        <row r="930">
          <cell r="C930">
            <v>25</v>
          </cell>
          <cell r="D930">
            <v>25</v>
          </cell>
        </row>
        <row r="931">
          <cell r="C931">
            <v>25</v>
          </cell>
          <cell r="D931">
            <v>25</v>
          </cell>
        </row>
        <row r="932">
          <cell r="C932">
            <v>120</v>
          </cell>
          <cell r="D932">
            <v>120</v>
          </cell>
        </row>
        <row r="933">
          <cell r="C933">
            <v>132</v>
          </cell>
          <cell r="D933">
            <v>110</v>
          </cell>
        </row>
        <row r="934">
          <cell r="C934">
            <v>13.33</v>
          </cell>
          <cell r="D934">
            <v>13.33</v>
          </cell>
        </row>
        <row r="935">
          <cell r="C935">
            <v>15</v>
          </cell>
          <cell r="D935">
            <v>15</v>
          </cell>
        </row>
        <row r="936">
          <cell r="C936">
            <v>13.33</v>
          </cell>
          <cell r="D936">
            <v>13.33</v>
          </cell>
        </row>
        <row r="937">
          <cell r="C937">
            <v>15</v>
          </cell>
          <cell r="D937">
            <v>15</v>
          </cell>
        </row>
        <row r="938">
          <cell r="C938">
            <v>150</v>
          </cell>
          <cell r="D938">
            <v>150</v>
          </cell>
        </row>
        <row r="939">
          <cell r="C939">
            <v>95</v>
          </cell>
          <cell r="D939">
            <v>95</v>
          </cell>
        </row>
        <row r="940">
          <cell r="C940">
            <v>295</v>
          </cell>
          <cell r="D940">
            <v>295</v>
          </cell>
        </row>
        <row r="941">
          <cell r="C941">
            <v>295</v>
          </cell>
          <cell r="D941">
            <v>295</v>
          </cell>
        </row>
        <row r="942">
          <cell r="C942">
            <v>150</v>
          </cell>
          <cell r="D942">
            <v>150</v>
          </cell>
        </row>
        <row r="943">
          <cell r="C943">
            <v>30</v>
          </cell>
          <cell r="D943">
            <v>30</v>
          </cell>
        </row>
        <row r="944">
          <cell r="C944">
            <v>30</v>
          </cell>
          <cell r="D944">
            <v>30</v>
          </cell>
        </row>
        <row r="945">
          <cell r="C945">
            <v>30</v>
          </cell>
          <cell r="D945">
            <v>30</v>
          </cell>
        </row>
        <row r="946">
          <cell r="C946">
            <v>35</v>
          </cell>
          <cell r="D946">
            <v>35</v>
          </cell>
        </row>
        <row r="947">
          <cell r="C947">
            <v>30</v>
          </cell>
          <cell r="D947">
            <v>30</v>
          </cell>
        </row>
        <row r="948">
          <cell r="C948">
            <v>30</v>
          </cell>
          <cell r="D948">
            <v>30</v>
          </cell>
        </row>
        <row r="949">
          <cell r="C949">
            <v>30</v>
          </cell>
          <cell r="D949">
            <v>30</v>
          </cell>
        </row>
        <row r="950">
          <cell r="C950">
            <v>30</v>
          </cell>
          <cell r="D950">
            <v>30</v>
          </cell>
        </row>
        <row r="951">
          <cell r="C951">
            <v>30</v>
          </cell>
          <cell r="D951">
            <v>30</v>
          </cell>
        </row>
        <row r="952">
          <cell r="C952">
            <v>30</v>
          </cell>
          <cell r="D952">
            <v>30</v>
          </cell>
        </row>
        <row r="953">
          <cell r="C953">
            <v>30</v>
          </cell>
          <cell r="D953">
            <v>30</v>
          </cell>
        </row>
        <row r="954">
          <cell r="C954">
            <v>30</v>
          </cell>
          <cell r="D954">
            <v>30</v>
          </cell>
        </row>
        <row r="955">
          <cell r="C955">
            <v>30</v>
          </cell>
          <cell r="D955">
            <v>30</v>
          </cell>
        </row>
        <row r="956">
          <cell r="C956">
            <v>30</v>
          </cell>
          <cell r="D956">
            <v>30</v>
          </cell>
        </row>
        <row r="957">
          <cell r="C957">
            <v>30</v>
          </cell>
          <cell r="D957">
            <v>30</v>
          </cell>
        </row>
        <row r="958">
          <cell r="C958">
            <v>30</v>
          </cell>
          <cell r="D958">
            <v>30</v>
          </cell>
        </row>
        <row r="959">
          <cell r="C959">
            <v>30</v>
          </cell>
          <cell r="D959">
            <v>30</v>
          </cell>
        </row>
        <row r="960">
          <cell r="C960">
            <v>30</v>
          </cell>
          <cell r="D960">
            <v>30</v>
          </cell>
        </row>
        <row r="961">
          <cell r="C961">
            <v>30</v>
          </cell>
          <cell r="D961">
            <v>30</v>
          </cell>
        </row>
        <row r="962">
          <cell r="C962">
            <v>30</v>
          </cell>
          <cell r="D962">
            <v>30</v>
          </cell>
        </row>
        <row r="963">
          <cell r="C963">
            <v>30</v>
          </cell>
          <cell r="D963">
            <v>30</v>
          </cell>
        </row>
        <row r="964">
          <cell r="C964">
            <v>30</v>
          </cell>
          <cell r="D964">
            <v>30</v>
          </cell>
        </row>
        <row r="965">
          <cell r="C965">
            <v>30</v>
          </cell>
          <cell r="D965">
            <v>30</v>
          </cell>
        </row>
        <row r="966">
          <cell r="C966">
            <v>120</v>
          </cell>
          <cell r="D966">
            <v>120</v>
          </cell>
        </row>
        <row r="967">
          <cell r="C967">
            <v>15</v>
          </cell>
          <cell r="D967">
            <v>15</v>
          </cell>
        </row>
        <row r="968">
          <cell r="C968">
            <v>247</v>
          </cell>
          <cell r="D968">
            <v>257</v>
          </cell>
        </row>
        <row r="969">
          <cell r="C969">
            <v>30</v>
          </cell>
          <cell r="D969">
            <v>30</v>
          </cell>
        </row>
        <row r="970">
          <cell r="C970">
            <v>30</v>
          </cell>
          <cell r="D970">
            <v>30</v>
          </cell>
        </row>
        <row r="971">
          <cell r="C971">
            <v>60</v>
          </cell>
          <cell r="D971">
            <v>60</v>
          </cell>
        </row>
        <row r="972">
          <cell r="C972">
            <v>155</v>
          </cell>
          <cell r="D972">
            <v>155</v>
          </cell>
        </row>
        <row r="973">
          <cell r="C973">
            <v>30</v>
          </cell>
          <cell r="D973">
            <v>30</v>
          </cell>
        </row>
        <row r="974">
          <cell r="C974">
            <v>60</v>
          </cell>
          <cell r="D974">
            <v>60</v>
          </cell>
        </row>
        <row r="975">
          <cell r="C975">
            <v>30</v>
          </cell>
          <cell r="D975">
            <v>30</v>
          </cell>
        </row>
        <row r="976">
          <cell r="C976">
            <v>60</v>
          </cell>
          <cell r="D976">
            <v>60</v>
          </cell>
        </row>
        <row r="977">
          <cell r="C977">
            <v>30</v>
          </cell>
          <cell r="D977">
            <v>30</v>
          </cell>
        </row>
        <row r="978">
          <cell r="C978">
            <v>30</v>
          </cell>
          <cell r="D978">
            <v>30</v>
          </cell>
        </row>
        <row r="979">
          <cell r="C979">
            <v>30</v>
          </cell>
          <cell r="D979">
            <v>30</v>
          </cell>
        </row>
        <row r="980">
          <cell r="C980">
            <v>60</v>
          </cell>
          <cell r="D980">
            <v>60</v>
          </cell>
        </row>
        <row r="981">
          <cell r="C981">
            <v>30</v>
          </cell>
          <cell r="D981">
            <v>30</v>
          </cell>
        </row>
        <row r="982">
          <cell r="C982">
            <v>30</v>
          </cell>
          <cell r="D982">
            <v>30</v>
          </cell>
        </row>
        <row r="983">
          <cell r="C983">
            <v>196</v>
          </cell>
          <cell r="D983">
            <v>196</v>
          </cell>
        </row>
        <row r="984">
          <cell r="C984">
            <v>100</v>
          </cell>
          <cell r="D984">
            <v>100</v>
          </cell>
        </row>
        <row r="985">
          <cell r="C985">
            <v>196</v>
          </cell>
          <cell r="D985">
            <v>196</v>
          </cell>
        </row>
        <row r="986">
          <cell r="C986">
            <v>99</v>
          </cell>
          <cell r="D986">
            <v>99</v>
          </cell>
        </row>
        <row r="987">
          <cell r="C987">
            <v>119</v>
          </cell>
          <cell r="D987">
            <v>158.66</v>
          </cell>
        </row>
        <row r="988">
          <cell r="C988">
            <v>150</v>
          </cell>
          <cell r="D988">
            <v>150</v>
          </cell>
        </row>
        <row r="989">
          <cell r="C989">
            <v>165</v>
          </cell>
          <cell r="D989">
            <v>165</v>
          </cell>
        </row>
        <row r="990">
          <cell r="C990">
            <v>20</v>
          </cell>
          <cell r="D990">
            <v>20</v>
          </cell>
        </row>
        <row r="991">
          <cell r="C991">
            <v>20</v>
          </cell>
          <cell r="D991">
            <v>20</v>
          </cell>
        </row>
        <row r="992">
          <cell r="C992">
            <v>20</v>
          </cell>
          <cell r="D992">
            <v>20</v>
          </cell>
        </row>
        <row r="993">
          <cell r="C993">
            <v>249</v>
          </cell>
          <cell r="D993">
            <v>249</v>
          </cell>
        </row>
        <row r="994">
          <cell r="C994">
            <v>20</v>
          </cell>
          <cell r="D994">
            <v>20</v>
          </cell>
        </row>
        <row r="995">
          <cell r="C995">
            <v>20</v>
          </cell>
          <cell r="D995">
            <v>20</v>
          </cell>
        </row>
        <row r="996">
          <cell r="C996">
            <v>265</v>
          </cell>
          <cell r="D996">
            <v>265</v>
          </cell>
        </row>
        <row r="997">
          <cell r="C997">
            <v>30</v>
          </cell>
          <cell r="D997">
            <v>30</v>
          </cell>
        </row>
        <row r="998">
          <cell r="C998">
            <v>75</v>
          </cell>
          <cell r="D998">
            <v>75</v>
          </cell>
        </row>
        <row r="999">
          <cell r="C999">
            <v>30</v>
          </cell>
          <cell r="D999">
            <v>30</v>
          </cell>
        </row>
        <row r="1000">
          <cell r="C1000">
            <v>32</v>
          </cell>
          <cell r="D1000">
            <v>32</v>
          </cell>
        </row>
        <row r="1001">
          <cell r="C1001">
            <v>30</v>
          </cell>
          <cell r="D1001">
            <v>30</v>
          </cell>
        </row>
        <row r="1002">
          <cell r="C1002">
            <v>32</v>
          </cell>
          <cell r="D1002">
            <v>32</v>
          </cell>
        </row>
        <row r="1003">
          <cell r="C1003">
            <v>30</v>
          </cell>
          <cell r="D1003">
            <v>30</v>
          </cell>
        </row>
        <row r="1004">
          <cell r="C1004">
            <v>32</v>
          </cell>
          <cell r="D1004">
            <v>32</v>
          </cell>
        </row>
        <row r="1005">
          <cell r="C1005">
            <v>30</v>
          </cell>
          <cell r="D1005">
            <v>30</v>
          </cell>
        </row>
        <row r="1006">
          <cell r="C1006">
            <v>32</v>
          </cell>
          <cell r="D1006">
            <v>32</v>
          </cell>
        </row>
        <row r="1007">
          <cell r="C1007">
            <v>25</v>
          </cell>
          <cell r="D1007">
            <v>25</v>
          </cell>
        </row>
        <row r="1008">
          <cell r="C1008">
            <v>30</v>
          </cell>
          <cell r="D1008">
            <v>30</v>
          </cell>
        </row>
        <row r="1009">
          <cell r="C1009">
            <v>60</v>
          </cell>
          <cell r="D1009">
            <v>60</v>
          </cell>
        </row>
        <row r="1010">
          <cell r="C1010">
            <v>30</v>
          </cell>
          <cell r="D1010">
            <v>30</v>
          </cell>
        </row>
        <row r="1011">
          <cell r="C1011">
            <v>32</v>
          </cell>
          <cell r="D1011">
            <v>32</v>
          </cell>
        </row>
        <row r="1012">
          <cell r="C1012">
            <v>30</v>
          </cell>
          <cell r="D1012">
            <v>30</v>
          </cell>
        </row>
        <row r="1013">
          <cell r="C1013">
            <v>32</v>
          </cell>
          <cell r="D1013">
            <v>32</v>
          </cell>
        </row>
        <row r="1014">
          <cell r="C1014">
            <v>30</v>
          </cell>
          <cell r="D1014">
            <v>30</v>
          </cell>
        </row>
        <row r="1015">
          <cell r="C1015">
            <v>32</v>
          </cell>
          <cell r="D1015">
            <v>32</v>
          </cell>
        </row>
        <row r="1016">
          <cell r="C1016">
            <v>30</v>
          </cell>
          <cell r="D1016">
            <v>30</v>
          </cell>
        </row>
        <row r="1017">
          <cell r="C1017">
            <v>32</v>
          </cell>
          <cell r="D1017">
            <v>32</v>
          </cell>
        </row>
        <row r="1018">
          <cell r="C1018">
            <v>30</v>
          </cell>
          <cell r="D1018">
            <v>30</v>
          </cell>
        </row>
        <row r="1019">
          <cell r="C1019">
            <v>32</v>
          </cell>
          <cell r="D1019">
            <v>32</v>
          </cell>
        </row>
        <row r="1020">
          <cell r="C1020">
            <v>30</v>
          </cell>
          <cell r="D1020">
            <v>30</v>
          </cell>
        </row>
        <row r="1021">
          <cell r="C1021">
            <v>32</v>
          </cell>
          <cell r="D1021">
            <v>32</v>
          </cell>
        </row>
        <row r="1022">
          <cell r="C1022">
            <v>30</v>
          </cell>
          <cell r="D1022">
            <v>30</v>
          </cell>
        </row>
        <row r="1023">
          <cell r="C1023">
            <v>32</v>
          </cell>
          <cell r="D1023">
            <v>32</v>
          </cell>
        </row>
        <row r="1024">
          <cell r="C1024">
            <v>45</v>
          </cell>
          <cell r="D1024">
            <v>45</v>
          </cell>
        </row>
        <row r="1025">
          <cell r="C1025">
            <v>60</v>
          </cell>
          <cell r="D1025">
            <v>60</v>
          </cell>
        </row>
        <row r="1026">
          <cell r="D1026">
            <v>30</v>
          </cell>
        </row>
        <row r="1027">
          <cell r="D1027">
            <v>40</v>
          </cell>
        </row>
        <row r="1028">
          <cell r="D1028">
            <v>30</v>
          </cell>
        </row>
        <row r="1029">
          <cell r="D1029">
            <v>22</v>
          </cell>
        </row>
        <row r="1030">
          <cell r="D1030">
            <v>30</v>
          </cell>
        </row>
        <row r="1031">
          <cell r="D1031">
            <v>22</v>
          </cell>
        </row>
        <row r="1032">
          <cell r="D1032">
            <v>30</v>
          </cell>
        </row>
        <row r="1033">
          <cell r="D1033">
            <v>22</v>
          </cell>
        </row>
        <row r="1034">
          <cell r="D1034">
            <v>30</v>
          </cell>
        </row>
        <row r="1035">
          <cell r="D1035">
            <v>22</v>
          </cell>
        </row>
        <row r="1036">
          <cell r="D1036">
            <v>30</v>
          </cell>
        </row>
        <row r="1037">
          <cell r="D1037">
            <v>22</v>
          </cell>
        </row>
        <row r="1038">
          <cell r="D1038">
            <v>30</v>
          </cell>
        </row>
        <row r="1039">
          <cell r="D1039">
            <v>22</v>
          </cell>
        </row>
        <row r="1040">
          <cell r="D1040">
            <v>30</v>
          </cell>
        </row>
        <row r="1041">
          <cell r="D1041">
            <v>22</v>
          </cell>
        </row>
        <row r="1042">
          <cell r="D1042">
            <v>30</v>
          </cell>
        </row>
        <row r="1043">
          <cell r="D1043">
            <v>22</v>
          </cell>
        </row>
        <row r="1044">
          <cell r="D1044">
            <v>30</v>
          </cell>
        </row>
        <row r="1045">
          <cell r="D1045">
            <v>22</v>
          </cell>
        </row>
        <row r="1046">
          <cell r="D1046">
            <v>30</v>
          </cell>
        </row>
        <row r="1047">
          <cell r="D1047">
            <v>50</v>
          </cell>
        </row>
        <row r="1048">
          <cell r="D1048">
            <v>25</v>
          </cell>
        </row>
        <row r="1049">
          <cell r="D1049">
            <v>30</v>
          </cell>
        </row>
        <row r="1050">
          <cell r="D1050">
            <v>22</v>
          </cell>
        </row>
        <row r="1051">
          <cell r="D1051">
            <v>30</v>
          </cell>
        </row>
        <row r="1052">
          <cell r="D1052">
            <v>22</v>
          </cell>
        </row>
        <row r="1053">
          <cell r="D1053">
            <v>30</v>
          </cell>
        </row>
        <row r="1054">
          <cell r="D1054">
            <v>135</v>
          </cell>
        </row>
        <row r="1055">
          <cell r="D1055">
            <v>40</v>
          </cell>
        </row>
        <row r="1056">
          <cell r="D1056">
            <v>30</v>
          </cell>
        </row>
        <row r="1057">
          <cell r="D1057">
            <v>22</v>
          </cell>
        </row>
        <row r="1058">
          <cell r="D1058">
            <v>30</v>
          </cell>
        </row>
        <row r="1059">
          <cell r="D1059">
            <v>22</v>
          </cell>
        </row>
        <row r="1060">
          <cell r="D1060">
            <v>30</v>
          </cell>
        </row>
        <row r="1061">
          <cell r="D1061">
            <v>22</v>
          </cell>
        </row>
        <row r="1062">
          <cell r="D1062">
            <v>30</v>
          </cell>
        </row>
        <row r="1063">
          <cell r="D1063">
            <v>75</v>
          </cell>
        </row>
        <row r="1064">
          <cell r="D1064">
            <v>50</v>
          </cell>
        </row>
        <row r="1065">
          <cell r="D1065">
            <v>51</v>
          </cell>
        </row>
        <row r="1066">
          <cell r="D1066">
            <v>60</v>
          </cell>
        </row>
        <row r="1067">
          <cell r="C1067">
            <v>30</v>
          </cell>
          <cell r="D1067">
            <v>30</v>
          </cell>
        </row>
        <row r="1068">
          <cell r="C1068">
            <v>30</v>
          </cell>
          <cell r="D1068">
            <v>30</v>
          </cell>
        </row>
        <row r="1069">
          <cell r="C1069">
            <v>30</v>
          </cell>
          <cell r="D1069">
            <v>40</v>
          </cell>
        </row>
        <row r="1070">
          <cell r="C1070">
            <v>30</v>
          </cell>
          <cell r="D1070">
            <v>30</v>
          </cell>
        </row>
        <row r="1071">
          <cell r="C1071">
            <v>30</v>
          </cell>
          <cell r="D1071">
            <v>30</v>
          </cell>
        </row>
        <row r="1072">
          <cell r="C1072">
            <v>30</v>
          </cell>
          <cell r="D1072">
            <v>30</v>
          </cell>
        </row>
        <row r="1073">
          <cell r="C1073">
            <v>30</v>
          </cell>
          <cell r="D1073">
            <v>50</v>
          </cell>
        </row>
        <row r="1074">
          <cell r="C1074">
            <v>30</v>
          </cell>
          <cell r="D1074">
            <v>40</v>
          </cell>
        </row>
        <row r="1075">
          <cell r="C1075">
            <v>30</v>
          </cell>
          <cell r="D1075">
            <v>100</v>
          </cell>
        </row>
        <row r="1076">
          <cell r="C1076">
            <v>30</v>
          </cell>
          <cell r="D1076">
            <v>75</v>
          </cell>
        </row>
        <row r="1077">
          <cell r="C1077">
            <v>30</v>
          </cell>
          <cell r="D1077">
            <v>30</v>
          </cell>
        </row>
        <row r="1078">
          <cell r="C1078">
            <v>30</v>
          </cell>
          <cell r="D1078">
            <v>30</v>
          </cell>
        </row>
        <row r="1079">
          <cell r="C1079">
            <v>30</v>
          </cell>
          <cell r="D1079">
            <v>50</v>
          </cell>
        </row>
        <row r="1080">
          <cell r="C1080">
            <v>30</v>
          </cell>
          <cell r="D1080">
            <v>30</v>
          </cell>
        </row>
        <row r="1081">
          <cell r="D1081">
            <v>365</v>
          </cell>
        </row>
        <row r="1082">
          <cell r="C1082">
            <v>25</v>
          </cell>
          <cell r="D1082">
            <v>25</v>
          </cell>
        </row>
        <row r="1083">
          <cell r="C1083">
            <v>34</v>
          </cell>
          <cell r="D1083">
            <v>34</v>
          </cell>
        </row>
        <row r="1084">
          <cell r="C1084">
            <v>25</v>
          </cell>
          <cell r="D1084">
            <v>25</v>
          </cell>
        </row>
        <row r="1085">
          <cell r="C1085">
            <v>34</v>
          </cell>
          <cell r="D1085">
            <v>34</v>
          </cell>
        </row>
        <row r="1086">
          <cell r="C1086">
            <v>25</v>
          </cell>
          <cell r="D1086">
            <v>25</v>
          </cell>
        </row>
        <row r="1087">
          <cell r="C1087">
            <v>34</v>
          </cell>
          <cell r="D1087">
            <v>34</v>
          </cell>
        </row>
        <row r="1088">
          <cell r="C1088">
            <v>25</v>
          </cell>
          <cell r="D1088">
            <v>25</v>
          </cell>
        </row>
        <row r="1089">
          <cell r="C1089">
            <v>34</v>
          </cell>
          <cell r="D1089">
            <v>34</v>
          </cell>
        </row>
        <row r="1090">
          <cell r="C1090">
            <v>25</v>
          </cell>
          <cell r="D1090">
            <v>25</v>
          </cell>
        </row>
        <row r="1091">
          <cell r="C1091">
            <v>34</v>
          </cell>
          <cell r="D1091">
            <v>34</v>
          </cell>
        </row>
        <row r="1092">
          <cell r="C1092">
            <v>25</v>
          </cell>
          <cell r="D1092">
            <v>25</v>
          </cell>
        </row>
        <row r="1093">
          <cell r="C1093">
            <v>34</v>
          </cell>
          <cell r="D1093">
            <v>34</v>
          </cell>
        </row>
        <row r="1094">
          <cell r="C1094">
            <v>25</v>
          </cell>
          <cell r="D1094">
            <v>25</v>
          </cell>
        </row>
        <row r="1095">
          <cell r="C1095">
            <v>34</v>
          </cell>
          <cell r="D1095">
            <v>34</v>
          </cell>
        </row>
        <row r="1096">
          <cell r="C1096">
            <v>25</v>
          </cell>
          <cell r="D1096">
            <v>25</v>
          </cell>
        </row>
        <row r="1097">
          <cell r="C1097">
            <v>34</v>
          </cell>
          <cell r="D1097">
            <v>34</v>
          </cell>
        </row>
        <row r="1098">
          <cell r="C1098">
            <v>25</v>
          </cell>
          <cell r="D1098">
            <v>25</v>
          </cell>
        </row>
        <row r="1099">
          <cell r="C1099">
            <v>34</v>
          </cell>
          <cell r="D1099">
            <v>34</v>
          </cell>
        </row>
        <row r="1100">
          <cell r="C1100">
            <v>15</v>
          </cell>
          <cell r="D1100">
            <v>0</v>
          </cell>
        </row>
        <row r="1101">
          <cell r="C1101">
            <v>34</v>
          </cell>
          <cell r="D1101">
            <v>34</v>
          </cell>
        </row>
        <row r="1102">
          <cell r="C1102">
            <v>25</v>
          </cell>
          <cell r="D1102">
            <v>25</v>
          </cell>
        </row>
        <row r="1103">
          <cell r="C1103">
            <v>25</v>
          </cell>
          <cell r="D1103">
            <v>25</v>
          </cell>
        </row>
        <row r="1104">
          <cell r="C1104">
            <v>34</v>
          </cell>
          <cell r="D1104">
            <v>34</v>
          </cell>
        </row>
        <row r="1105">
          <cell r="C1105">
            <v>25</v>
          </cell>
          <cell r="D1105">
            <v>25</v>
          </cell>
        </row>
        <row r="1106">
          <cell r="C1106">
            <v>34</v>
          </cell>
          <cell r="D1106">
            <v>34</v>
          </cell>
        </row>
        <row r="1107">
          <cell r="C1107">
            <v>25</v>
          </cell>
          <cell r="D1107">
            <v>25</v>
          </cell>
        </row>
        <row r="1108">
          <cell r="C1108">
            <v>34</v>
          </cell>
          <cell r="D1108">
            <v>34</v>
          </cell>
        </row>
        <row r="1109">
          <cell r="C1109">
            <v>34</v>
          </cell>
          <cell r="D1109">
            <v>34</v>
          </cell>
        </row>
        <row r="1110">
          <cell r="C1110">
            <v>34</v>
          </cell>
          <cell r="D1110">
            <v>34</v>
          </cell>
        </row>
        <row r="1111">
          <cell r="C1111">
            <v>34</v>
          </cell>
          <cell r="D1111">
            <v>34</v>
          </cell>
        </row>
        <row r="1112">
          <cell r="C1112">
            <v>34</v>
          </cell>
          <cell r="D1112">
            <v>34</v>
          </cell>
        </row>
        <row r="1113">
          <cell r="C1113">
            <v>34</v>
          </cell>
          <cell r="D1113">
            <v>34</v>
          </cell>
        </row>
        <row r="1114">
          <cell r="C1114">
            <v>34</v>
          </cell>
          <cell r="D1114">
            <v>34</v>
          </cell>
        </row>
        <row r="1115">
          <cell r="C1115">
            <v>34</v>
          </cell>
          <cell r="D1115">
            <v>34</v>
          </cell>
        </row>
        <row r="1116">
          <cell r="C1116">
            <v>34</v>
          </cell>
          <cell r="D1116">
            <v>34</v>
          </cell>
        </row>
        <row r="1117">
          <cell r="C1117">
            <v>15</v>
          </cell>
          <cell r="D1117">
            <v>15</v>
          </cell>
        </row>
        <row r="1118">
          <cell r="C1118">
            <v>34</v>
          </cell>
          <cell r="D1118">
            <v>34</v>
          </cell>
        </row>
        <row r="1119">
          <cell r="C1119">
            <v>25</v>
          </cell>
          <cell r="D1119">
            <v>25</v>
          </cell>
        </row>
        <row r="1120">
          <cell r="C1120">
            <v>34</v>
          </cell>
          <cell r="D1120">
            <v>34</v>
          </cell>
        </row>
        <row r="1121">
          <cell r="C1121">
            <v>25</v>
          </cell>
          <cell r="D1121">
            <v>25</v>
          </cell>
        </row>
        <row r="1122">
          <cell r="C1122">
            <v>34</v>
          </cell>
          <cell r="D1122">
            <v>34</v>
          </cell>
        </row>
        <row r="1123">
          <cell r="C1123">
            <v>34</v>
          </cell>
          <cell r="D1123">
            <v>34</v>
          </cell>
        </row>
        <row r="1124">
          <cell r="C1124">
            <v>15</v>
          </cell>
          <cell r="D1124">
            <v>15</v>
          </cell>
        </row>
        <row r="1125">
          <cell r="C1125">
            <v>34</v>
          </cell>
          <cell r="D1125">
            <v>34</v>
          </cell>
        </row>
        <row r="1126">
          <cell r="C1126">
            <v>34</v>
          </cell>
          <cell r="D1126">
            <v>34</v>
          </cell>
        </row>
        <row r="1127">
          <cell r="C1127">
            <v>35</v>
          </cell>
          <cell r="D1127">
            <v>35</v>
          </cell>
        </row>
        <row r="1128">
          <cell r="C1128">
            <v>15</v>
          </cell>
          <cell r="D1128">
            <v>15</v>
          </cell>
        </row>
        <row r="1129">
          <cell r="C1129">
            <v>34</v>
          </cell>
          <cell r="D1129">
            <v>34</v>
          </cell>
        </row>
        <row r="1130">
          <cell r="C1130">
            <v>15</v>
          </cell>
          <cell r="D1130">
            <v>15</v>
          </cell>
        </row>
        <row r="1131">
          <cell r="C1131">
            <v>34</v>
          </cell>
          <cell r="D1131">
            <v>34</v>
          </cell>
        </row>
        <row r="1132">
          <cell r="C1132">
            <v>15</v>
          </cell>
          <cell r="D1132">
            <v>15</v>
          </cell>
        </row>
        <row r="1133">
          <cell r="C1133">
            <v>34</v>
          </cell>
          <cell r="D1133">
            <v>34</v>
          </cell>
        </row>
        <row r="1134">
          <cell r="C1134">
            <v>15</v>
          </cell>
          <cell r="D1134">
            <v>15</v>
          </cell>
        </row>
        <row r="1135">
          <cell r="C1135">
            <v>34</v>
          </cell>
          <cell r="D1135">
            <v>34</v>
          </cell>
        </row>
        <row r="1136">
          <cell r="C1136">
            <v>25</v>
          </cell>
          <cell r="D1136">
            <v>25</v>
          </cell>
        </row>
        <row r="1137">
          <cell r="C1137">
            <v>34</v>
          </cell>
          <cell r="D1137">
            <v>34</v>
          </cell>
        </row>
        <row r="1138">
          <cell r="C1138">
            <v>15</v>
          </cell>
          <cell r="D1138">
            <v>15</v>
          </cell>
        </row>
        <row r="1139">
          <cell r="C1139">
            <v>34</v>
          </cell>
          <cell r="D1139">
            <v>34</v>
          </cell>
        </row>
        <row r="1140">
          <cell r="C1140">
            <v>15</v>
          </cell>
          <cell r="D1140">
            <v>15</v>
          </cell>
        </row>
        <row r="1141">
          <cell r="C1141">
            <v>34</v>
          </cell>
          <cell r="D1141">
            <v>34</v>
          </cell>
        </row>
        <row r="1142">
          <cell r="C1142">
            <v>25</v>
          </cell>
          <cell r="D1142">
            <v>25</v>
          </cell>
        </row>
        <row r="1143">
          <cell r="C1143">
            <v>34</v>
          </cell>
          <cell r="D1143">
            <v>34</v>
          </cell>
        </row>
        <row r="1144">
          <cell r="C1144">
            <v>25</v>
          </cell>
          <cell r="D1144">
            <v>25</v>
          </cell>
        </row>
        <row r="1145">
          <cell r="C1145">
            <v>34</v>
          </cell>
          <cell r="D1145">
            <v>34</v>
          </cell>
        </row>
        <row r="1146">
          <cell r="C1146">
            <v>25</v>
          </cell>
          <cell r="D1146">
            <v>25</v>
          </cell>
        </row>
        <row r="1147">
          <cell r="C1147">
            <v>34</v>
          </cell>
          <cell r="D1147">
            <v>34</v>
          </cell>
        </row>
        <row r="1148">
          <cell r="C1148">
            <v>25</v>
          </cell>
          <cell r="D1148">
            <v>25</v>
          </cell>
        </row>
        <row r="1149">
          <cell r="C1149">
            <v>34</v>
          </cell>
          <cell r="D1149">
            <v>34</v>
          </cell>
        </row>
        <row r="1150">
          <cell r="C1150">
            <v>34</v>
          </cell>
          <cell r="D1150">
            <v>34</v>
          </cell>
        </row>
        <row r="1151">
          <cell r="C1151">
            <v>34</v>
          </cell>
          <cell r="D1151">
            <v>34</v>
          </cell>
        </row>
        <row r="1152">
          <cell r="C1152">
            <v>34</v>
          </cell>
          <cell r="D1152">
            <v>34</v>
          </cell>
        </row>
        <row r="1153">
          <cell r="C1153">
            <v>34</v>
          </cell>
          <cell r="D1153">
            <v>34</v>
          </cell>
        </row>
        <row r="1154">
          <cell r="C1154">
            <v>34</v>
          </cell>
          <cell r="D1154">
            <v>34</v>
          </cell>
        </row>
        <row r="1155">
          <cell r="C1155">
            <v>34</v>
          </cell>
          <cell r="D1155">
            <v>34</v>
          </cell>
        </row>
        <row r="1156">
          <cell r="C1156">
            <v>34</v>
          </cell>
          <cell r="D1156">
            <v>34</v>
          </cell>
        </row>
        <row r="1157">
          <cell r="C1157">
            <v>34</v>
          </cell>
          <cell r="D1157">
            <v>34</v>
          </cell>
        </row>
        <row r="1158">
          <cell r="C1158">
            <v>34</v>
          </cell>
          <cell r="D1158">
            <v>34</v>
          </cell>
        </row>
        <row r="1159">
          <cell r="C1159">
            <v>30</v>
          </cell>
          <cell r="D1159">
            <v>30</v>
          </cell>
        </row>
        <row r="1160">
          <cell r="C1160">
            <v>35</v>
          </cell>
          <cell r="D1160">
            <v>35</v>
          </cell>
        </row>
        <row r="1161">
          <cell r="C1161">
            <v>150</v>
          </cell>
          <cell r="D1161">
            <v>150</v>
          </cell>
        </row>
        <row r="1162">
          <cell r="C1162">
            <v>330</v>
          </cell>
          <cell r="D1162">
            <v>330</v>
          </cell>
        </row>
        <row r="1163">
          <cell r="C1163">
            <v>30</v>
          </cell>
          <cell r="D1163">
            <v>30</v>
          </cell>
        </row>
        <row r="1164">
          <cell r="C1164">
            <v>185</v>
          </cell>
          <cell r="D1164">
            <v>185</v>
          </cell>
        </row>
        <row r="1165">
          <cell r="C1165">
            <v>185</v>
          </cell>
          <cell r="D1165">
            <v>185</v>
          </cell>
        </row>
        <row r="1166">
          <cell r="C1166">
            <v>30</v>
          </cell>
          <cell r="D1166">
            <v>30</v>
          </cell>
        </row>
        <row r="1167">
          <cell r="C1167">
            <v>185</v>
          </cell>
          <cell r="D1167">
            <v>185</v>
          </cell>
        </row>
        <row r="1168">
          <cell r="C1168">
            <v>185</v>
          </cell>
          <cell r="D1168">
            <v>185</v>
          </cell>
        </row>
        <row r="1169">
          <cell r="C1169">
            <v>275</v>
          </cell>
          <cell r="D1169">
            <v>275</v>
          </cell>
        </row>
        <row r="1170">
          <cell r="C1170">
            <v>30</v>
          </cell>
          <cell r="D1170">
            <v>30</v>
          </cell>
        </row>
        <row r="1171">
          <cell r="C1171">
            <v>185</v>
          </cell>
          <cell r="D1171">
            <v>185</v>
          </cell>
        </row>
        <row r="1172">
          <cell r="C1172">
            <v>240</v>
          </cell>
          <cell r="D1172">
            <v>240</v>
          </cell>
        </row>
        <row r="1173">
          <cell r="C1173">
            <v>30</v>
          </cell>
          <cell r="D1173">
            <v>30</v>
          </cell>
        </row>
        <row r="1174">
          <cell r="C1174">
            <v>185</v>
          </cell>
          <cell r="D1174">
            <v>185</v>
          </cell>
        </row>
        <row r="1175">
          <cell r="C1175">
            <v>30</v>
          </cell>
          <cell r="D1175">
            <v>30</v>
          </cell>
        </row>
        <row r="1176">
          <cell r="C1176">
            <v>185</v>
          </cell>
          <cell r="D1176">
            <v>185</v>
          </cell>
        </row>
        <row r="1177">
          <cell r="C1177">
            <v>185</v>
          </cell>
          <cell r="D1177">
            <v>185</v>
          </cell>
        </row>
        <row r="1178">
          <cell r="C1178">
            <v>585</v>
          </cell>
          <cell r="D1178">
            <v>585</v>
          </cell>
        </row>
        <row r="1179">
          <cell r="C1179">
            <v>30</v>
          </cell>
          <cell r="D1179">
            <v>30</v>
          </cell>
        </row>
        <row r="1180">
          <cell r="C1180">
            <v>185</v>
          </cell>
          <cell r="D1180">
            <v>185</v>
          </cell>
        </row>
        <row r="1181">
          <cell r="C1181">
            <v>185</v>
          </cell>
          <cell r="D1181">
            <v>185</v>
          </cell>
        </row>
        <row r="1182">
          <cell r="C1182">
            <v>30</v>
          </cell>
          <cell r="D1182">
            <v>30</v>
          </cell>
        </row>
        <row r="1183">
          <cell r="C1183">
            <v>185</v>
          </cell>
          <cell r="D1183">
            <v>185</v>
          </cell>
        </row>
        <row r="1184">
          <cell r="C1184">
            <v>240</v>
          </cell>
          <cell r="D1184">
            <v>240</v>
          </cell>
        </row>
        <row r="1185">
          <cell r="C1185">
            <v>30</v>
          </cell>
          <cell r="D1185">
            <v>30</v>
          </cell>
        </row>
        <row r="1186">
          <cell r="C1186">
            <v>185</v>
          </cell>
          <cell r="D1186">
            <v>185</v>
          </cell>
        </row>
        <row r="1187">
          <cell r="C1187">
            <v>240</v>
          </cell>
          <cell r="D1187">
            <v>240</v>
          </cell>
        </row>
        <row r="1188">
          <cell r="C1188">
            <v>185</v>
          </cell>
          <cell r="D1188">
            <v>185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EFC9D-13C0-4448-AD96-549A3939644E}">
  <dimension ref="A1:K1190"/>
  <sheetViews>
    <sheetView tabSelected="1" topLeftCell="B1" workbookViewId="0">
      <selection activeCell="B1" sqref="B1:I1"/>
    </sheetView>
  </sheetViews>
  <sheetFormatPr defaultRowHeight="15" x14ac:dyDescent="0.25"/>
  <cols>
    <col min="1" max="1" width="14.28515625" style="27" customWidth="1"/>
    <col min="2" max="2" width="48.7109375" style="26" customWidth="1"/>
    <col min="3" max="3" width="23" style="41" customWidth="1"/>
    <col min="4" max="4" width="22.85546875" style="42" bestFit="1" customWidth="1"/>
    <col min="5" max="6" width="21.85546875" style="41" customWidth="1"/>
    <col min="7" max="7" width="29.7109375" style="26" customWidth="1"/>
    <col min="8" max="8" width="23.7109375" style="26" bestFit="1" customWidth="1"/>
    <col min="9" max="9" width="71.7109375" style="27" customWidth="1"/>
  </cols>
  <sheetData>
    <row r="1" spans="1:11" ht="38.25" thickBot="1" x14ac:dyDescent="0.55000000000000004">
      <c r="B1" s="47" t="s">
        <v>1801</v>
      </c>
      <c r="C1" s="48"/>
      <c r="D1" s="48"/>
      <c r="E1" s="48"/>
      <c r="F1" s="48"/>
      <c r="G1" s="48"/>
      <c r="H1" s="48"/>
      <c r="I1" s="49"/>
      <c r="J1" s="43"/>
      <c r="K1" s="43"/>
    </row>
    <row r="2" spans="1:11" ht="78.75" customHeight="1" thickBot="1" x14ac:dyDescent="0.3">
      <c r="B2" s="44" t="s">
        <v>1802</v>
      </c>
      <c r="C2" s="45"/>
      <c r="D2" s="45"/>
      <c r="E2" s="45"/>
      <c r="F2" s="45"/>
      <c r="G2" s="45"/>
      <c r="H2" s="45"/>
      <c r="I2" s="45"/>
      <c r="J2" s="45"/>
      <c r="K2" s="46"/>
    </row>
    <row r="3" spans="1:11" ht="39" x14ac:dyDescent="0.3">
      <c r="A3" s="1" t="s">
        <v>0</v>
      </c>
      <c r="B3" s="1" t="s">
        <v>1</v>
      </c>
      <c r="C3" s="1" t="s">
        <v>2</v>
      </c>
      <c r="D3" s="1" t="s">
        <v>3</v>
      </c>
      <c r="E3" s="1" t="s">
        <v>4</v>
      </c>
      <c r="F3" s="1" t="s">
        <v>5</v>
      </c>
      <c r="G3" s="1" t="s">
        <v>6</v>
      </c>
      <c r="H3" s="1" t="s">
        <v>7</v>
      </c>
      <c r="I3" s="1" t="s">
        <v>1803</v>
      </c>
    </row>
    <row r="4" spans="1:11" ht="30" x14ac:dyDescent="0.25">
      <c r="A4" s="2" t="s">
        <v>8</v>
      </c>
      <c r="B4" s="3" t="s">
        <v>9</v>
      </c>
      <c r="C4" s="4"/>
      <c r="D4" s="5">
        <v>14</v>
      </c>
      <c r="E4" s="6" cm="1">
        <f t="array" ref="E4">IF(SUM(LEN($A4:$D4))=0,"_",IF(LEN($D4)&gt;0,'[1]Consumable Fees'!$D2-'[1]Consumable Fees'!$C2,"Proposed Fee Needed"))</f>
        <v>14</v>
      </c>
      <c r="F4" s="7" t="str" cm="1">
        <f t="array" ref="F4">_xlfn.IFS(
SUM(LEN($A4:$D4))=0,"",
LEN('[1]Consumable Fees'!$D2)=0,"Proposed Fee Needed",
'[1]Consumable Fees'!$D2='[1]Consumable Fees'!$C2,"No Change",
AND('[1]Consumable Fees'!$D2&gt;0,OR('[1]Consumable Fees'!$C2=0,ISBLANK('[1]Consumable Fees'!$C2))),"New Fee",
'[1]Consumable Fees'!$D2&gt;'[1]Consumable Fees'!$C2, "Fee Increase",
'[1]Consumable Fees'!$D2&lt;'[1]Consumable Fees'!$C2, "Fee Decrease")</f>
        <v>New Fee</v>
      </c>
      <c r="G4" s="3" t="s">
        <v>10</v>
      </c>
      <c r="H4" s="3" t="s">
        <v>11</v>
      </c>
      <c r="I4" s="8" t="s">
        <v>12</v>
      </c>
    </row>
    <row r="5" spans="1:11" x14ac:dyDescent="0.25">
      <c r="A5" s="9" t="s">
        <v>13</v>
      </c>
      <c r="B5" s="10" t="s">
        <v>14</v>
      </c>
      <c r="C5" s="11">
        <v>25</v>
      </c>
      <c r="D5" s="12">
        <v>25</v>
      </c>
      <c r="E5" s="13" cm="1">
        <f t="array" ref="E5">IF(SUM(LEN($A5:$D5))=0,"_",IF(LEN($D5)&gt;0,'[1]Consumable Fees'!$D3-'[1]Consumable Fees'!$C3,"Proposed Fee Needed"))</f>
        <v>0</v>
      </c>
      <c r="F5" s="4" t="str" cm="1">
        <f t="array" ref="F5">_xlfn.IFS(
SUM(LEN($A5:$D5))=0,"",
LEN('[1]Consumable Fees'!$D3)=0,"Proposed Fee Needed",
'[1]Consumable Fees'!$D3='[1]Consumable Fees'!$C3,"No Change",
AND('[1]Consumable Fees'!$D3&gt;0,OR('[1]Consumable Fees'!$C3=0,ISBLANK('[1]Consumable Fees'!$C3))),"New Fee",
'[1]Consumable Fees'!$D3&gt;'[1]Consumable Fees'!$C3, "Fee Increase",
'[1]Consumable Fees'!$D3&lt;'[1]Consumable Fees'!$C3, "Fee Decrease")</f>
        <v>No Change</v>
      </c>
      <c r="G5" s="10" t="s">
        <v>15</v>
      </c>
      <c r="H5" s="10" t="s">
        <v>16</v>
      </c>
      <c r="I5" s="14" t="s">
        <v>12</v>
      </c>
    </row>
    <row r="6" spans="1:11" x14ac:dyDescent="0.25">
      <c r="A6" s="15" t="s">
        <v>13</v>
      </c>
      <c r="B6" s="16" t="s">
        <v>14</v>
      </c>
      <c r="C6" s="11">
        <v>25</v>
      </c>
      <c r="D6" s="17">
        <v>35</v>
      </c>
      <c r="E6" s="6" cm="1">
        <f t="array" ref="E6">IF(SUM(LEN($A6:$D6))=0,"_",IF(LEN($D6)&gt;0,'[1]Consumable Fees'!$D4-'[1]Consumable Fees'!$C4,"Proposed Fee Needed"))</f>
        <v>10</v>
      </c>
      <c r="F6" s="7" t="str" cm="1">
        <f t="array" ref="F6">_xlfn.IFS(
SUM(LEN($A6:$D6))=0,"",
LEN('[1]Consumable Fees'!$D4)=0,"Proposed Fee Needed",
'[1]Consumable Fees'!$D4='[1]Consumable Fees'!$C4,"No Change",
AND('[1]Consumable Fees'!$D4&gt;0,OR('[1]Consumable Fees'!$C4=0,ISBLANK('[1]Consumable Fees'!$C4))),"New Fee",
'[1]Consumable Fees'!$D4&gt;'[1]Consumable Fees'!$C4, "Fee Increase",
'[1]Consumable Fees'!$D4&lt;'[1]Consumable Fees'!$C4, "Fee Decrease")</f>
        <v>Fee Increase</v>
      </c>
      <c r="G6" s="16" t="s">
        <v>17</v>
      </c>
      <c r="H6" s="18" t="s">
        <v>18</v>
      </c>
      <c r="I6" s="18" t="s">
        <v>12</v>
      </c>
    </row>
    <row r="7" spans="1:11" x14ac:dyDescent="0.25">
      <c r="A7" s="15" t="s">
        <v>13</v>
      </c>
      <c r="B7" s="16" t="s">
        <v>14</v>
      </c>
      <c r="C7" s="11">
        <v>103</v>
      </c>
      <c r="D7" s="17">
        <v>100</v>
      </c>
      <c r="E7" s="6" cm="1">
        <f t="array" ref="E7">IF(SUM(LEN($A7:$D7))=0,"_",IF(LEN($D7)&gt;0,'[1]Consumable Fees'!$D5-'[1]Consumable Fees'!$C5,"Proposed Fee Needed"))</f>
        <v>-3</v>
      </c>
      <c r="F7" s="7" t="str" cm="1">
        <f t="array" ref="F7">_xlfn.IFS(
SUM(LEN($A7:$D7))=0,"",
LEN('[1]Consumable Fees'!$D5)=0,"Proposed Fee Needed",
'[1]Consumable Fees'!$D5='[1]Consumable Fees'!$C5,"No Change",
AND('[1]Consumable Fees'!$D5&gt;0,OR('[1]Consumable Fees'!$C5=0,ISBLANK('[1]Consumable Fees'!$C5))),"New Fee",
'[1]Consumable Fees'!$D5&gt;'[1]Consumable Fees'!$C5, "Fee Increase",
'[1]Consumable Fees'!$D5&lt;'[1]Consumable Fees'!$C5, "Fee Decrease")</f>
        <v>Fee Decrease</v>
      </c>
      <c r="G7" s="16" t="s">
        <v>19</v>
      </c>
      <c r="H7" s="16" t="s">
        <v>11</v>
      </c>
      <c r="I7" s="19" t="s">
        <v>12</v>
      </c>
    </row>
    <row r="8" spans="1:11" x14ac:dyDescent="0.25">
      <c r="A8" s="9" t="s">
        <v>20</v>
      </c>
      <c r="B8" s="10" t="s">
        <v>21</v>
      </c>
      <c r="C8" s="11">
        <v>35</v>
      </c>
      <c r="D8" s="12">
        <v>35</v>
      </c>
      <c r="E8" s="13" cm="1">
        <f t="array" ref="E8">IF(SUM(LEN($A8:$D8))=0,"_",IF(LEN($D8)&gt;0,'[1]Consumable Fees'!$D6-'[1]Consumable Fees'!$C6,"Proposed Fee Needed"))</f>
        <v>0</v>
      </c>
      <c r="F8" s="4" t="str" cm="1">
        <f t="array" ref="F8">_xlfn.IFS(
SUM(LEN($A8:$D8))=0,"",
LEN('[1]Consumable Fees'!$D6)=0,"Proposed Fee Needed",
'[1]Consumable Fees'!$D6='[1]Consumable Fees'!$C6,"No Change",
AND('[1]Consumable Fees'!$D6&gt;0,OR('[1]Consumable Fees'!$C6=0,ISBLANK('[1]Consumable Fees'!$C6))),"New Fee",
'[1]Consumable Fees'!$D6&gt;'[1]Consumable Fees'!$C6, "Fee Increase",
'[1]Consumable Fees'!$D6&lt;'[1]Consumable Fees'!$C6, "Fee Decrease")</f>
        <v>No Change</v>
      </c>
      <c r="G8" s="10" t="s">
        <v>22</v>
      </c>
      <c r="H8" s="10" t="s">
        <v>23</v>
      </c>
      <c r="I8" s="14" t="s">
        <v>12</v>
      </c>
    </row>
    <row r="9" spans="1:11" x14ac:dyDescent="0.25">
      <c r="A9" s="9" t="s">
        <v>20</v>
      </c>
      <c r="B9" s="10" t="s">
        <v>21</v>
      </c>
      <c r="C9" s="11">
        <v>41</v>
      </c>
      <c r="D9" s="12">
        <v>41</v>
      </c>
      <c r="E9" s="13" cm="1">
        <f t="array" ref="E9">IF(SUM(LEN($A9:$D9))=0,"_",IF(LEN($D9)&gt;0,'[1]Consumable Fees'!$D7-'[1]Consumable Fees'!$C7,"Proposed Fee Needed"))</f>
        <v>0</v>
      </c>
      <c r="F9" s="4" t="str" cm="1">
        <f t="array" ref="F9">_xlfn.IFS(
SUM(LEN($A9:$D9))=0,"",
LEN('[1]Consumable Fees'!$D7)=0,"Proposed Fee Needed",
'[1]Consumable Fees'!$D7='[1]Consumable Fees'!$C7,"No Change",
AND('[1]Consumable Fees'!$D7&gt;0,OR('[1]Consumable Fees'!$C7=0,ISBLANK('[1]Consumable Fees'!$C7))),"New Fee",
'[1]Consumable Fees'!$D7&gt;'[1]Consumable Fees'!$C7, "Fee Increase",
'[1]Consumable Fees'!$D7&lt;'[1]Consumable Fees'!$C7, "Fee Decrease")</f>
        <v>No Change</v>
      </c>
      <c r="G9" s="10" t="s">
        <v>24</v>
      </c>
      <c r="H9" s="10" t="s">
        <v>16</v>
      </c>
      <c r="I9" s="14" t="s">
        <v>12</v>
      </c>
    </row>
    <row r="10" spans="1:11" x14ac:dyDescent="0.25">
      <c r="A10" s="9" t="s">
        <v>20</v>
      </c>
      <c r="B10" s="10" t="s">
        <v>21</v>
      </c>
      <c r="C10" s="11">
        <v>65</v>
      </c>
      <c r="D10" s="12">
        <v>65</v>
      </c>
      <c r="E10" s="13" cm="1">
        <f t="array" ref="E10">IF(SUM(LEN($A10:$D10))=0,"_",IF(LEN($D10)&gt;0,'[1]Consumable Fees'!$D8-'[1]Consumable Fees'!$C8,"Proposed Fee Needed"))</f>
        <v>0</v>
      </c>
      <c r="F10" s="4" t="str" cm="1">
        <f t="array" ref="F10">_xlfn.IFS(
SUM(LEN($A10:$D10))=0,"",
LEN('[1]Consumable Fees'!$D8)=0,"Proposed Fee Needed",
'[1]Consumable Fees'!$D8='[1]Consumable Fees'!$C8,"No Change",
AND('[1]Consumable Fees'!$D8&gt;0,OR('[1]Consumable Fees'!$C8=0,ISBLANK('[1]Consumable Fees'!$C8))),"New Fee",
'[1]Consumable Fees'!$D8&gt;'[1]Consumable Fees'!$C8, "Fee Increase",
'[1]Consumable Fees'!$D8&lt;'[1]Consumable Fees'!$C8, "Fee Decrease")</f>
        <v>No Change</v>
      </c>
      <c r="G10" s="10" t="s">
        <v>25</v>
      </c>
      <c r="H10" s="10" t="s">
        <v>26</v>
      </c>
      <c r="I10" s="14" t="s">
        <v>12</v>
      </c>
    </row>
    <row r="11" spans="1:11" x14ac:dyDescent="0.25">
      <c r="A11" s="9" t="s">
        <v>20</v>
      </c>
      <c r="B11" s="10" t="s">
        <v>21</v>
      </c>
      <c r="C11" s="11">
        <v>100</v>
      </c>
      <c r="D11" s="12">
        <v>100</v>
      </c>
      <c r="E11" s="13" cm="1">
        <f t="array" ref="E11">IF(SUM(LEN($A11:$D11))=0,"_",IF(LEN($D11)&gt;0,'[1]Consumable Fees'!$D9-'[1]Consumable Fees'!$C9,"Proposed Fee Needed"))</f>
        <v>0</v>
      </c>
      <c r="F11" s="4" t="str" cm="1">
        <f t="array" ref="F11">_xlfn.IFS(
SUM(LEN($A11:$D11))=0,"",
LEN('[1]Consumable Fees'!$D9)=0,"Proposed Fee Needed",
'[1]Consumable Fees'!$D9='[1]Consumable Fees'!$C9,"No Change",
AND('[1]Consumable Fees'!$D9&gt;0,OR('[1]Consumable Fees'!$C9=0,ISBLANK('[1]Consumable Fees'!$C9))),"New Fee",
'[1]Consumable Fees'!$D9&gt;'[1]Consumable Fees'!$C9, "Fee Increase",
'[1]Consumable Fees'!$D9&lt;'[1]Consumable Fees'!$C9, "Fee Decrease")</f>
        <v>No Change</v>
      </c>
      <c r="G11" s="10" t="s">
        <v>27</v>
      </c>
      <c r="H11" s="10" t="s">
        <v>23</v>
      </c>
      <c r="I11" s="14" t="s">
        <v>12</v>
      </c>
    </row>
    <row r="12" spans="1:11" x14ac:dyDescent="0.25">
      <c r="A12" s="9" t="s">
        <v>20</v>
      </c>
      <c r="B12" s="10" t="s">
        <v>21</v>
      </c>
      <c r="C12" s="11">
        <v>110</v>
      </c>
      <c r="D12" s="12">
        <v>110</v>
      </c>
      <c r="E12" s="13" cm="1">
        <f t="array" ref="E12">IF(SUM(LEN($A12:$D12))=0,"_",IF(LEN($D12)&gt;0,'[1]Consumable Fees'!$D10-'[1]Consumable Fees'!$C10,"Proposed Fee Needed"))</f>
        <v>0</v>
      </c>
      <c r="F12" s="4" t="str" cm="1">
        <f t="array" ref="F12">_xlfn.IFS(
SUM(LEN($A12:$D12))=0,"",
LEN('[1]Consumable Fees'!$D10)=0,"Proposed Fee Needed",
'[1]Consumable Fees'!$D10='[1]Consumable Fees'!$C10,"No Change",
AND('[1]Consumable Fees'!$D10&gt;0,OR('[1]Consumable Fees'!$C10=0,ISBLANK('[1]Consumable Fees'!$C10))),"New Fee",
'[1]Consumable Fees'!$D10&gt;'[1]Consumable Fees'!$C10, "Fee Increase",
'[1]Consumable Fees'!$D10&lt;'[1]Consumable Fees'!$C10, "Fee Decrease")</f>
        <v>No Change</v>
      </c>
      <c r="G12" s="10" t="s">
        <v>28</v>
      </c>
      <c r="H12" s="14" t="s">
        <v>18</v>
      </c>
      <c r="I12" s="14" t="s">
        <v>12</v>
      </c>
    </row>
    <row r="13" spans="1:11" x14ac:dyDescent="0.25">
      <c r="A13" s="9" t="s">
        <v>29</v>
      </c>
      <c r="B13" s="10" t="s">
        <v>30</v>
      </c>
      <c r="C13" s="11">
        <v>41</v>
      </c>
      <c r="D13" s="12">
        <v>41</v>
      </c>
      <c r="E13" s="13" cm="1">
        <f t="array" ref="E13">IF(SUM(LEN($A13:$D13))=0,"_",IF(LEN($D13)&gt;0,'[1]Consumable Fees'!$D11-'[1]Consumable Fees'!$C11,"Proposed Fee Needed"))</f>
        <v>0</v>
      </c>
      <c r="F13" s="4" t="str" cm="1">
        <f t="array" ref="F13">_xlfn.IFS(
SUM(LEN($A13:$D13))=0,"",
LEN('[1]Consumable Fees'!$D11)=0,"Proposed Fee Needed",
'[1]Consumable Fees'!$D11='[1]Consumable Fees'!$C11,"No Change",
AND('[1]Consumable Fees'!$D11&gt;0,OR('[1]Consumable Fees'!$C11=0,ISBLANK('[1]Consumable Fees'!$C11))),"New Fee",
'[1]Consumable Fees'!$D11&gt;'[1]Consumable Fees'!$C11, "Fee Increase",
'[1]Consumable Fees'!$D11&lt;'[1]Consumable Fees'!$C11, "Fee Decrease")</f>
        <v>No Change</v>
      </c>
      <c r="G13" s="10" t="s">
        <v>24</v>
      </c>
      <c r="H13" s="10" t="s">
        <v>16</v>
      </c>
      <c r="I13" s="14" t="s">
        <v>12</v>
      </c>
    </row>
    <row r="14" spans="1:11" ht="45" x14ac:dyDescent="0.25">
      <c r="A14" s="9" t="s">
        <v>29</v>
      </c>
      <c r="B14" s="10" t="s">
        <v>30</v>
      </c>
      <c r="C14" s="11">
        <v>100</v>
      </c>
      <c r="D14" s="12">
        <v>100</v>
      </c>
      <c r="E14" s="13" cm="1">
        <f t="array" ref="E14">IF(SUM(LEN($A14:$D14))=0,"_",IF(LEN($D14)&gt;0,'[1]Consumable Fees'!$D12-'[1]Consumable Fees'!$C12,"Proposed Fee Needed"))</f>
        <v>0</v>
      </c>
      <c r="F14" s="4" t="str" cm="1">
        <f t="array" ref="F14">_xlfn.IFS(
SUM(LEN($A14:$D14))=0,"",
LEN('[1]Consumable Fees'!$D12)=0,"Proposed Fee Needed",
'[1]Consumable Fees'!$D12='[1]Consumable Fees'!$C12,"No Change",
AND('[1]Consumable Fees'!$D12&gt;0,OR('[1]Consumable Fees'!$C12=0,ISBLANK('[1]Consumable Fees'!$C12))),"New Fee",
'[1]Consumable Fees'!$D12&gt;'[1]Consumable Fees'!$C12, "Fee Increase",
'[1]Consumable Fees'!$D12&lt;'[1]Consumable Fees'!$C12, "Fee Decrease")</f>
        <v>No Change</v>
      </c>
      <c r="G14" s="10" t="s">
        <v>31</v>
      </c>
      <c r="H14" s="10" t="s">
        <v>23</v>
      </c>
      <c r="I14" s="14" t="s">
        <v>12</v>
      </c>
    </row>
    <row r="15" spans="1:11" ht="45" x14ac:dyDescent="0.25">
      <c r="A15" s="9" t="s">
        <v>29</v>
      </c>
      <c r="B15" s="10" t="s">
        <v>30</v>
      </c>
      <c r="C15" s="11">
        <v>110</v>
      </c>
      <c r="D15" s="12">
        <v>110</v>
      </c>
      <c r="E15" s="13" cm="1">
        <f t="array" ref="E15">IF(SUM(LEN($A15:$D15))=0,"_",IF(LEN($D15)&gt;0,'[1]Consumable Fees'!$D13-'[1]Consumable Fees'!$C13,"Proposed Fee Needed"))</f>
        <v>0</v>
      </c>
      <c r="F15" s="4" t="str" cm="1">
        <f t="array" ref="F15">_xlfn.IFS(
SUM(LEN($A15:$D15))=0,"",
LEN('[1]Consumable Fees'!$D13)=0,"Proposed Fee Needed",
'[1]Consumable Fees'!$D13='[1]Consumable Fees'!$C13,"No Change",
AND('[1]Consumable Fees'!$D13&gt;0,OR('[1]Consumable Fees'!$C13=0,ISBLANK('[1]Consumable Fees'!$C13))),"New Fee",
'[1]Consumable Fees'!$D13&gt;'[1]Consumable Fees'!$C13, "Fee Increase",
'[1]Consumable Fees'!$D13&lt;'[1]Consumable Fees'!$C13, "Fee Decrease")</f>
        <v>No Change</v>
      </c>
      <c r="G15" s="10" t="s">
        <v>32</v>
      </c>
      <c r="H15" s="14" t="s">
        <v>18</v>
      </c>
      <c r="I15" s="14" t="s">
        <v>12</v>
      </c>
    </row>
    <row r="16" spans="1:11" ht="30" x14ac:dyDescent="0.25">
      <c r="A16" s="9" t="s">
        <v>33</v>
      </c>
      <c r="B16" s="10" t="s">
        <v>34</v>
      </c>
      <c r="C16" s="11">
        <v>15</v>
      </c>
      <c r="D16" s="12">
        <v>15</v>
      </c>
      <c r="E16" s="13" cm="1">
        <f t="array" ref="E16">IF(SUM(LEN($A16:$D16))=0,"_",IF(LEN($D16)&gt;0,'[1]Consumable Fees'!$D14-'[1]Consumable Fees'!$C14,"Proposed Fee Needed"))</f>
        <v>0</v>
      </c>
      <c r="F16" s="4" t="str" cm="1">
        <f t="array" ref="F16">_xlfn.IFS(
SUM(LEN($A16:$D16))=0,"",
LEN('[1]Consumable Fees'!$D14)=0,"Proposed Fee Needed",
'[1]Consumable Fees'!$D14='[1]Consumable Fees'!$C14,"No Change",
AND('[1]Consumable Fees'!$D14&gt;0,OR('[1]Consumable Fees'!$C14=0,ISBLANK('[1]Consumable Fees'!$C14))),"New Fee",
'[1]Consumable Fees'!$D14&gt;'[1]Consumable Fees'!$C14, "Fee Increase",
'[1]Consumable Fees'!$D14&lt;'[1]Consumable Fees'!$C14, "Fee Decrease")</f>
        <v>No Change</v>
      </c>
      <c r="G16" s="10" t="s">
        <v>35</v>
      </c>
      <c r="H16" s="10" t="s">
        <v>23</v>
      </c>
      <c r="I16" s="14" t="s">
        <v>12</v>
      </c>
    </row>
    <row r="17" spans="1:9" x14ac:dyDescent="0.25">
      <c r="A17" s="9" t="s">
        <v>33</v>
      </c>
      <c r="B17" s="10" t="s">
        <v>34</v>
      </c>
      <c r="C17" s="11">
        <v>30</v>
      </c>
      <c r="D17" s="12">
        <v>30</v>
      </c>
      <c r="E17" s="13" cm="1">
        <f t="array" ref="E17">IF(SUM(LEN($A17:$D17))=0,"_",IF(LEN($D17)&gt;0,'[1]Consumable Fees'!$D15-'[1]Consumable Fees'!$C15,"Proposed Fee Needed"))</f>
        <v>0</v>
      </c>
      <c r="F17" s="4" t="str" cm="1">
        <f t="array" ref="F17">_xlfn.IFS(
SUM(LEN($A17:$D17))=0,"",
LEN('[1]Consumable Fees'!$D15)=0,"Proposed Fee Needed",
'[1]Consumable Fees'!$D15='[1]Consumable Fees'!$C15,"No Change",
AND('[1]Consumable Fees'!$D15&gt;0,OR('[1]Consumable Fees'!$C15=0,ISBLANK('[1]Consumable Fees'!$C15))),"New Fee",
'[1]Consumable Fees'!$D15&gt;'[1]Consumable Fees'!$C15, "Fee Increase",
'[1]Consumable Fees'!$D15&lt;'[1]Consumable Fees'!$C15, "Fee Decrease")</f>
        <v>No Change</v>
      </c>
      <c r="G17" s="10" t="s">
        <v>36</v>
      </c>
      <c r="H17" s="10" t="s">
        <v>36</v>
      </c>
      <c r="I17" s="14" t="s">
        <v>12</v>
      </c>
    </row>
    <row r="18" spans="1:9" x14ac:dyDescent="0.25">
      <c r="A18" s="9" t="s">
        <v>33</v>
      </c>
      <c r="B18" s="10" t="s">
        <v>34</v>
      </c>
      <c r="C18" s="11">
        <v>60</v>
      </c>
      <c r="D18" s="12">
        <v>60</v>
      </c>
      <c r="E18" s="13" cm="1">
        <f t="array" ref="E18">IF(SUM(LEN($A18:$D18))=0,"_",IF(LEN($D18)&gt;0,'[1]Consumable Fees'!$D16-'[1]Consumable Fees'!$C16,"Proposed Fee Needed"))</f>
        <v>0</v>
      </c>
      <c r="F18" s="4" t="str" cm="1">
        <f t="array" ref="F18">_xlfn.IFS(
SUM(LEN($A18:$D18))=0,"",
LEN('[1]Consumable Fees'!$D16)=0,"Proposed Fee Needed",
'[1]Consumable Fees'!$D16='[1]Consumable Fees'!$C16,"No Change",
AND('[1]Consumable Fees'!$D16&gt;0,OR('[1]Consumable Fees'!$C16=0,ISBLANK('[1]Consumable Fees'!$C16))),"New Fee",
'[1]Consumable Fees'!$D16&gt;'[1]Consumable Fees'!$C16, "Fee Increase",
'[1]Consumable Fees'!$D16&lt;'[1]Consumable Fees'!$C16, "Fee Decrease")</f>
        <v>No Change</v>
      </c>
      <c r="G18" s="10" t="s">
        <v>37</v>
      </c>
      <c r="H18" s="14" t="s">
        <v>18</v>
      </c>
      <c r="I18" s="14" t="s">
        <v>12</v>
      </c>
    </row>
    <row r="19" spans="1:9" ht="30" x14ac:dyDescent="0.25">
      <c r="A19" s="9" t="s">
        <v>38</v>
      </c>
      <c r="B19" s="10" t="s">
        <v>39</v>
      </c>
      <c r="C19" s="11">
        <v>15</v>
      </c>
      <c r="D19" s="12">
        <v>15</v>
      </c>
      <c r="E19" s="13" cm="1">
        <f t="array" ref="E19">IF(SUM(LEN($A19:$D19))=0,"_",IF(LEN($D19)&gt;0,'[1]Consumable Fees'!$D17-'[1]Consumable Fees'!$C17,"Proposed Fee Needed"))</f>
        <v>0</v>
      </c>
      <c r="F19" s="4" t="str" cm="1">
        <f t="array" ref="F19">_xlfn.IFS(
SUM(LEN($A19:$D19))=0,"",
LEN('[1]Consumable Fees'!$D17)=0,"Proposed Fee Needed",
'[1]Consumable Fees'!$D17='[1]Consumable Fees'!$C17,"No Change",
AND('[1]Consumable Fees'!$D17&gt;0,OR('[1]Consumable Fees'!$C17=0,ISBLANK('[1]Consumable Fees'!$C17))),"New Fee",
'[1]Consumable Fees'!$D17&gt;'[1]Consumable Fees'!$C17, "Fee Increase",
'[1]Consumable Fees'!$D17&lt;'[1]Consumable Fees'!$C17, "Fee Decrease")</f>
        <v>No Change</v>
      </c>
      <c r="G19" s="10" t="s">
        <v>40</v>
      </c>
      <c r="H19" s="10" t="s">
        <v>23</v>
      </c>
      <c r="I19" s="14" t="s">
        <v>12</v>
      </c>
    </row>
    <row r="20" spans="1:9" x14ac:dyDescent="0.25">
      <c r="A20" s="9" t="s">
        <v>38</v>
      </c>
      <c r="B20" s="10" t="s">
        <v>39</v>
      </c>
      <c r="C20" s="11">
        <v>30</v>
      </c>
      <c r="D20" s="12">
        <v>30</v>
      </c>
      <c r="E20" s="13" cm="1">
        <f t="array" ref="E20">IF(SUM(LEN($A20:$D20))=0,"_",IF(LEN($D20)&gt;0,'[1]Consumable Fees'!$D18-'[1]Consumable Fees'!$C18,"Proposed Fee Needed"))</f>
        <v>0</v>
      </c>
      <c r="F20" s="4" t="str" cm="1">
        <f t="array" ref="F20">_xlfn.IFS(
SUM(LEN($A20:$D20))=0,"",
LEN('[1]Consumable Fees'!$D18)=0,"Proposed Fee Needed",
'[1]Consumable Fees'!$D18='[1]Consumable Fees'!$C18,"No Change",
AND('[1]Consumable Fees'!$D18&gt;0,OR('[1]Consumable Fees'!$C18=0,ISBLANK('[1]Consumable Fees'!$C18))),"New Fee",
'[1]Consumable Fees'!$D18&gt;'[1]Consumable Fees'!$C18, "Fee Increase",
'[1]Consumable Fees'!$D18&lt;'[1]Consumable Fees'!$C18, "Fee Decrease")</f>
        <v>No Change</v>
      </c>
      <c r="G20" s="10" t="s">
        <v>36</v>
      </c>
      <c r="H20" s="10" t="s">
        <v>36</v>
      </c>
      <c r="I20" s="14" t="s">
        <v>12</v>
      </c>
    </row>
    <row r="21" spans="1:9" x14ac:dyDescent="0.25">
      <c r="A21" s="9" t="s">
        <v>38</v>
      </c>
      <c r="B21" s="10" t="s">
        <v>39</v>
      </c>
      <c r="C21" s="11">
        <v>75</v>
      </c>
      <c r="D21" s="12">
        <v>75</v>
      </c>
      <c r="E21" s="13" cm="1">
        <f t="array" ref="E21">IF(SUM(LEN($A21:$D21))=0,"_",IF(LEN($D21)&gt;0,'[1]Consumable Fees'!$D19-'[1]Consumable Fees'!$C19,"Proposed Fee Needed"))</f>
        <v>0</v>
      </c>
      <c r="F21" s="4" t="str" cm="1">
        <f t="array" ref="F21">_xlfn.IFS(
SUM(LEN($A21:$D21))=0,"",
LEN('[1]Consumable Fees'!$D19)=0,"Proposed Fee Needed",
'[1]Consumable Fees'!$D19='[1]Consumable Fees'!$C19,"No Change",
AND('[1]Consumable Fees'!$D19&gt;0,OR('[1]Consumable Fees'!$C19=0,ISBLANK('[1]Consumable Fees'!$C19))),"New Fee",
'[1]Consumable Fees'!$D19&gt;'[1]Consumable Fees'!$C19, "Fee Increase",
'[1]Consumable Fees'!$D19&lt;'[1]Consumable Fees'!$C19, "Fee Decrease")</f>
        <v>No Change</v>
      </c>
      <c r="G21" s="10" t="s">
        <v>37</v>
      </c>
      <c r="H21" s="14" t="s">
        <v>18</v>
      </c>
      <c r="I21" s="14" t="s">
        <v>12</v>
      </c>
    </row>
    <row r="22" spans="1:9" x14ac:dyDescent="0.25">
      <c r="A22" s="9" t="s">
        <v>41</v>
      </c>
      <c r="B22" s="10" t="s">
        <v>42</v>
      </c>
      <c r="C22" s="11">
        <v>30</v>
      </c>
      <c r="D22" s="12">
        <v>30</v>
      </c>
      <c r="E22" s="13" cm="1">
        <f t="array" ref="E22">IF(SUM(LEN($A22:$D22))=0,"_",IF(LEN($D22)&gt;0,'[1]Consumable Fees'!$D20-'[1]Consumable Fees'!$C20,"Proposed Fee Needed"))</f>
        <v>0</v>
      </c>
      <c r="F22" s="4" t="str" cm="1">
        <f t="array" ref="F22">_xlfn.IFS(
SUM(LEN($A22:$D22))=0,"",
LEN('[1]Consumable Fees'!$D20)=0,"Proposed Fee Needed",
'[1]Consumable Fees'!$D20='[1]Consumable Fees'!$C20,"No Change",
AND('[1]Consumable Fees'!$D20&gt;0,OR('[1]Consumable Fees'!$C20=0,ISBLANK('[1]Consumable Fees'!$C20))),"New Fee",
'[1]Consumable Fees'!$D20&gt;'[1]Consumable Fees'!$C20, "Fee Increase",
'[1]Consumable Fees'!$D20&lt;'[1]Consumable Fees'!$C20, "Fee Decrease")</f>
        <v>No Change</v>
      </c>
      <c r="G22" s="10" t="s">
        <v>36</v>
      </c>
      <c r="H22" s="10" t="s">
        <v>36</v>
      </c>
      <c r="I22" s="14" t="s">
        <v>12</v>
      </c>
    </row>
    <row r="23" spans="1:9" x14ac:dyDescent="0.25">
      <c r="A23" s="9" t="s">
        <v>41</v>
      </c>
      <c r="B23" s="10" t="s">
        <v>42</v>
      </c>
      <c r="C23" s="11">
        <v>100</v>
      </c>
      <c r="D23" s="12">
        <v>100</v>
      </c>
      <c r="E23" s="13" cm="1">
        <f t="array" ref="E23">IF(SUM(LEN($A23:$D23))=0,"_",IF(LEN($D23)&gt;0,'[1]Consumable Fees'!$D21-'[1]Consumable Fees'!$C21,"Proposed Fee Needed"))</f>
        <v>0</v>
      </c>
      <c r="F23" s="4" t="str" cm="1">
        <f t="array" ref="F23">_xlfn.IFS(
SUM(LEN($A23:$D23))=0,"",
LEN('[1]Consumable Fees'!$D21)=0,"Proposed Fee Needed",
'[1]Consumable Fees'!$D21='[1]Consumable Fees'!$C21,"No Change",
AND('[1]Consumable Fees'!$D21&gt;0,OR('[1]Consumable Fees'!$C21=0,ISBLANK('[1]Consumable Fees'!$C21))),"New Fee",
'[1]Consumable Fees'!$D21&gt;'[1]Consumable Fees'!$C21, "Fee Increase",
'[1]Consumable Fees'!$D21&lt;'[1]Consumable Fees'!$C21, "Fee Decrease")</f>
        <v>No Change</v>
      </c>
      <c r="G23" s="10" t="s">
        <v>37</v>
      </c>
      <c r="H23" s="14" t="s">
        <v>18</v>
      </c>
      <c r="I23" s="14" t="s">
        <v>12</v>
      </c>
    </row>
    <row r="24" spans="1:9" x14ac:dyDescent="0.25">
      <c r="A24" s="15" t="s">
        <v>43</v>
      </c>
      <c r="B24" s="16" t="s">
        <v>44</v>
      </c>
      <c r="C24" s="11"/>
      <c r="D24" s="17">
        <v>60</v>
      </c>
      <c r="E24" s="6" cm="1">
        <f t="array" ref="E24">IF(SUM(LEN($A24:$D24))=0,"_",IF(LEN($D24)&gt;0,'[1]Consumable Fees'!$D22-'[1]Consumable Fees'!$C22,"Proposed Fee Needed"))</f>
        <v>60</v>
      </c>
      <c r="F24" s="7" t="str" cm="1">
        <f t="array" ref="F24">_xlfn.IFS(
SUM(LEN($A24:$D24))=0,"",
LEN('[1]Consumable Fees'!$D22)=0,"Proposed Fee Needed",
'[1]Consumable Fees'!$D22='[1]Consumable Fees'!$C22,"No Change",
AND('[1]Consumable Fees'!$D22&gt;0,OR('[1]Consumable Fees'!$C22=0,ISBLANK('[1]Consumable Fees'!$C22))),"New Fee",
'[1]Consumable Fees'!$D22&gt;'[1]Consumable Fees'!$C22, "Fee Increase",
'[1]Consumable Fees'!$D22&lt;'[1]Consumable Fees'!$C22, "Fee Decrease")</f>
        <v>New Fee</v>
      </c>
      <c r="G24" s="16" t="s">
        <v>37</v>
      </c>
      <c r="H24" s="18" t="s">
        <v>18</v>
      </c>
      <c r="I24" s="18" t="s">
        <v>12</v>
      </c>
    </row>
    <row r="25" spans="1:9" x14ac:dyDescent="0.25">
      <c r="A25" s="15" t="s">
        <v>43</v>
      </c>
      <c r="B25" s="16" t="s">
        <v>44</v>
      </c>
      <c r="C25" s="11"/>
      <c r="D25" s="17">
        <v>150</v>
      </c>
      <c r="E25" s="6" cm="1">
        <f t="array" ref="E25">IF(SUM(LEN($A25:$D25))=0,"_",IF(LEN($D25)&gt;0,'[1]Consumable Fees'!$D23-'[1]Consumable Fees'!$C23,"Proposed Fee Needed"))</f>
        <v>150</v>
      </c>
      <c r="F25" s="7" t="str" cm="1">
        <f t="array" ref="F25">_xlfn.IFS(
SUM(LEN($A25:$D25))=0,"",
LEN('[1]Consumable Fees'!$D23)=0,"Proposed Fee Needed",
'[1]Consumable Fees'!$D23='[1]Consumable Fees'!$C23,"No Change",
AND('[1]Consumable Fees'!$D23&gt;0,OR('[1]Consumable Fees'!$C23=0,ISBLANK('[1]Consumable Fees'!$C23))),"New Fee",
'[1]Consumable Fees'!$D23&gt;'[1]Consumable Fees'!$C23, "Fee Increase",
'[1]Consumable Fees'!$D23&lt;'[1]Consumable Fees'!$C23, "Fee Decrease")</f>
        <v>New Fee</v>
      </c>
      <c r="G25" s="16" t="s">
        <v>36</v>
      </c>
      <c r="H25" s="16" t="s">
        <v>36</v>
      </c>
      <c r="I25" s="18" t="s">
        <v>12</v>
      </c>
    </row>
    <row r="26" spans="1:9" ht="30" x14ac:dyDescent="0.25">
      <c r="A26" s="9" t="s">
        <v>45</v>
      </c>
      <c r="B26" s="10" t="s">
        <v>46</v>
      </c>
      <c r="C26" s="11">
        <v>30</v>
      </c>
      <c r="D26" s="12">
        <v>30</v>
      </c>
      <c r="E26" s="13" cm="1">
        <f t="array" ref="E26">IF(SUM(LEN($A26:$D26))=0,"_",IF(LEN($D26)&gt;0,'[1]Consumable Fees'!$D24-'[1]Consumable Fees'!$C24,"Proposed Fee Needed"))</f>
        <v>0</v>
      </c>
      <c r="F26" s="4" t="str" cm="1">
        <f t="array" ref="F26">_xlfn.IFS(
SUM(LEN($A26:$D26))=0,"",
LEN('[1]Consumable Fees'!$D24)=0,"Proposed Fee Needed",
'[1]Consumable Fees'!$D24='[1]Consumable Fees'!$C24,"No Change",
AND('[1]Consumable Fees'!$D24&gt;0,OR('[1]Consumable Fees'!$C24=0,ISBLANK('[1]Consumable Fees'!$C24))),"New Fee",
'[1]Consumable Fees'!$D24&gt;'[1]Consumable Fees'!$C24, "Fee Increase",
'[1]Consumable Fees'!$D24&lt;'[1]Consumable Fees'!$C24, "Fee Decrease")</f>
        <v>No Change</v>
      </c>
      <c r="G26" s="10" t="s">
        <v>36</v>
      </c>
      <c r="H26" s="10" t="s">
        <v>36</v>
      </c>
      <c r="I26" s="14" t="s">
        <v>12</v>
      </c>
    </row>
    <row r="27" spans="1:9" ht="30" x14ac:dyDescent="0.25">
      <c r="A27" s="9" t="s">
        <v>45</v>
      </c>
      <c r="B27" s="10" t="s">
        <v>46</v>
      </c>
      <c r="C27" s="11">
        <v>60</v>
      </c>
      <c r="D27" s="12">
        <v>60</v>
      </c>
      <c r="E27" s="13" cm="1">
        <f t="array" ref="E27">IF(SUM(LEN($A27:$D27))=0,"_",IF(LEN($D27)&gt;0,'[1]Consumable Fees'!$D25-'[1]Consumable Fees'!$C25,"Proposed Fee Needed"))</f>
        <v>0</v>
      </c>
      <c r="F27" s="4" t="str" cm="1">
        <f t="array" ref="F27">_xlfn.IFS(
SUM(LEN($A27:$D27))=0,"",
LEN('[1]Consumable Fees'!$D25)=0,"Proposed Fee Needed",
'[1]Consumable Fees'!$D25='[1]Consumable Fees'!$C25,"No Change",
AND('[1]Consumable Fees'!$D25&gt;0,OR('[1]Consumable Fees'!$C25=0,ISBLANK('[1]Consumable Fees'!$C25))),"New Fee",
'[1]Consumable Fees'!$D25&gt;'[1]Consumable Fees'!$C25, "Fee Increase",
'[1]Consumable Fees'!$D25&lt;'[1]Consumable Fees'!$C25, "Fee Decrease")</f>
        <v>No Change</v>
      </c>
      <c r="G27" s="10" t="s">
        <v>47</v>
      </c>
      <c r="H27" s="14" t="s">
        <v>18</v>
      </c>
      <c r="I27" s="14" t="s">
        <v>12</v>
      </c>
    </row>
    <row r="28" spans="1:9" x14ac:dyDescent="0.25">
      <c r="A28" s="9" t="s">
        <v>48</v>
      </c>
      <c r="B28" s="10" t="s">
        <v>49</v>
      </c>
      <c r="C28" s="11">
        <v>15</v>
      </c>
      <c r="D28" s="12">
        <v>15</v>
      </c>
      <c r="E28" s="13" cm="1">
        <f t="array" ref="E28">IF(SUM(LEN($A28:$D28))=0,"_",IF(LEN($D28)&gt;0,'[1]Consumable Fees'!$D26-'[1]Consumable Fees'!$C26,"Proposed Fee Needed"))</f>
        <v>0</v>
      </c>
      <c r="F28" s="4" t="str" cm="1">
        <f t="array" ref="F28">_xlfn.IFS(
SUM(LEN($A28:$D28))=0,"",
LEN('[1]Consumable Fees'!$D26)=0,"Proposed Fee Needed",
'[1]Consumable Fees'!$D26='[1]Consumable Fees'!$C26,"No Change",
AND('[1]Consumable Fees'!$D26&gt;0,OR('[1]Consumable Fees'!$C26=0,ISBLANK('[1]Consumable Fees'!$C26))),"New Fee",
'[1]Consumable Fees'!$D26&gt;'[1]Consumable Fees'!$C26, "Fee Increase",
'[1]Consumable Fees'!$D26&lt;'[1]Consumable Fees'!$C26, "Fee Decrease")</f>
        <v>No Change</v>
      </c>
      <c r="G28" s="10" t="s">
        <v>15</v>
      </c>
      <c r="H28" s="10" t="s">
        <v>16</v>
      </c>
      <c r="I28" s="14" t="s">
        <v>12</v>
      </c>
    </row>
    <row r="29" spans="1:9" x14ac:dyDescent="0.25">
      <c r="A29" s="9" t="s">
        <v>48</v>
      </c>
      <c r="B29" s="10" t="s">
        <v>49</v>
      </c>
      <c r="C29" s="11">
        <v>30</v>
      </c>
      <c r="D29" s="12">
        <v>30</v>
      </c>
      <c r="E29" s="13" cm="1">
        <f t="array" ref="E29">IF(SUM(LEN($A29:$D29))=0,"_",IF(LEN($D29)&gt;0,'[1]Consumable Fees'!$D27-'[1]Consumable Fees'!$C27,"Proposed Fee Needed"))</f>
        <v>0</v>
      </c>
      <c r="F29" s="4" t="str" cm="1">
        <f t="array" ref="F29">_xlfn.IFS(
SUM(LEN($A29:$D29))=0,"",
LEN('[1]Consumable Fees'!$D27)=0,"Proposed Fee Needed",
'[1]Consumable Fees'!$D27='[1]Consumable Fees'!$C27,"No Change",
AND('[1]Consumable Fees'!$D27&gt;0,OR('[1]Consumable Fees'!$C27=0,ISBLANK('[1]Consumable Fees'!$C27))),"New Fee",
'[1]Consumable Fees'!$D27&gt;'[1]Consumable Fees'!$C27, "Fee Increase",
'[1]Consumable Fees'!$D27&lt;'[1]Consumable Fees'!$C27, "Fee Decrease")</f>
        <v>No Change</v>
      </c>
      <c r="G29" s="10" t="s">
        <v>36</v>
      </c>
      <c r="H29" s="10" t="s">
        <v>36</v>
      </c>
      <c r="I29" s="14" t="s">
        <v>12</v>
      </c>
    </row>
    <row r="30" spans="1:9" x14ac:dyDescent="0.25">
      <c r="A30" s="9" t="s">
        <v>48</v>
      </c>
      <c r="B30" s="10" t="s">
        <v>49</v>
      </c>
      <c r="C30" s="11">
        <v>60</v>
      </c>
      <c r="D30" s="12">
        <v>60</v>
      </c>
      <c r="E30" s="13" cm="1">
        <f t="array" ref="E30">IF(SUM(LEN($A30:$D30))=0,"_",IF(LEN($D30)&gt;0,'[1]Consumable Fees'!$D28-'[1]Consumable Fees'!$C28,"Proposed Fee Needed"))</f>
        <v>0</v>
      </c>
      <c r="F30" s="4" t="str" cm="1">
        <f t="array" ref="F30">_xlfn.IFS(
SUM(LEN($A30:$D30))=0,"",
LEN('[1]Consumable Fees'!$D28)=0,"Proposed Fee Needed",
'[1]Consumable Fees'!$D28='[1]Consumable Fees'!$C28,"No Change",
AND('[1]Consumable Fees'!$D28&gt;0,OR('[1]Consumable Fees'!$C28=0,ISBLANK('[1]Consumable Fees'!$C28))),"New Fee",
'[1]Consumable Fees'!$D28&gt;'[1]Consumable Fees'!$C28, "Fee Increase",
'[1]Consumable Fees'!$D28&lt;'[1]Consumable Fees'!$C28, "Fee Decrease")</f>
        <v>No Change</v>
      </c>
      <c r="G30" s="10" t="s">
        <v>37</v>
      </c>
      <c r="H30" s="14" t="s">
        <v>18</v>
      </c>
      <c r="I30" s="14" t="s">
        <v>12</v>
      </c>
    </row>
    <row r="31" spans="1:9" ht="30" x14ac:dyDescent="0.25">
      <c r="A31" s="15" t="s">
        <v>48</v>
      </c>
      <c r="B31" s="16" t="s">
        <v>49</v>
      </c>
      <c r="C31" s="11">
        <v>150</v>
      </c>
      <c r="D31" s="17">
        <v>175</v>
      </c>
      <c r="E31" s="6" cm="1">
        <f t="array" ref="E31">IF(SUM(LEN($A31:$D31))=0,"_",IF(LEN($D31)&gt;0,'[1]Consumable Fees'!$D29-'[1]Consumable Fees'!$C29,"Proposed Fee Needed"))</f>
        <v>25</v>
      </c>
      <c r="F31" s="7" t="str" cm="1">
        <f t="array" ref="F31">_xlfn.IFS(
SUM(LEN($A31:$D31))=0,"",
LEN('[1]Consumable Fees'!$D29)=0,"Proposed Fee Needed",
'[1]Consumable Fees'!$D29='[1]Consumable Fees'!$C29,"No Change",
AND('[1]Consumable Fees'!$D29&gt;0,OR('[1]Consumable Fees'!$C29=0,ISBLANK('[1]Consumable Fees'!$C29))),"New Fee",
'[1]Consumable Fees'!$D29&gt;'[1]Consumable Fees'!$C29, "Fee Increase",
'[1]Consumable Fees'!$D29&lt;'[1]Consumable Fees'!$C29, "Fee Decrease")</f>
        <v>Fee Increase</v>
      </c>
      <c r="G31" s="16" t="s">
        <v>50</v>
      </c>
      <c r="H31" s="16" t="s">
        <v>23</v>
      </c>
      <c r="I31" s="18" t="s">
        <v>12</v>
      </c>
    </row>
    <row r="32" spans="1:9" ht="30" x14ac:dyDescent="0.25">
      <c r="A32" s="9" t="s">
        <v>51</v>
      </c>
      <c r="B32" s="10" t="s">
        <v>52</v>
      </c>
      <c r="C32" s="11">
        <v>15</v>
      </c>
      <c r="D32" s="12">
        <v>15</v>
      </c>
      <c r="E32" s="13" cm="1">
        <f t="array" ref="E32">IF(SUM(LEN($A32:$D32))=0,"_",IF(LEN($D32)&gt;0,'[1]Consumable Fees'!$D30-'[1]Consumable Fees'!$C30,"Proposed Fee Needed"))</f>
        <v>0</v>
      </c>
      <c r="F32" s="4" t="str" cm="1">
        <f t="array" ref="F32">_xlfn.IFS(
SUM(LEN($A32:$D32))=0,"",
LEN('[1]Consumable Fees'!$D30)=0,"Proposed Fee Needed",
'[1]Consumable Fees'!$D30='[1]Consumable Fees'!$C30,"No Change",
AND('[1]Consumable Fees'!$D30&gt;0,OR('[1]Consumable Fees'!$C30=0,ISBLANK('[1]Consumable Fees'!$C30))),"New Fee",
'[1]Consumable Fees'!$D30&gt;'[1]Consumable Fees'!$C30, "Fee Increase",
'[1]Consumable Fees'!$D30&lt;'[1]Consumable Fees'!$C30, "Fee Decrease")</f>
        <v>No Change</v>
      </c>
      <c r="G32" s="10" t="s">
        <v>53</v>
      </c>
      <c r="H32" s="10" t="s">
        <v>23</v>
      </c>
      <c r="I32" s="14" t="s">
        <v>12</v>
      </c>
    </row>
    <row r="33" spans="1:9" ht="30" x14ac:dyDescent="0.25">
      <c r="A33" s="9" t="s">
        <v>51</v>
      </c>
      <c r="B33" s="10" t="s">
        <v>52</v>
      </c>
      <c r="C33" s="11">
        <v>15</v>
      </c>
      <c r="D33" s="12">
        <v>15</v>
      </c>
      <c r="E33" s="13" cm="1">
        <f t="array" ref="E33">IF(SUM(LEN($A33:$D33))=0,"_",IF(LEN($D33)&gt;0,'[1]Consumable Fees'!$D31-'[1]Consumable Fees'!$C31,"Proposed Fee Needed"))</f>
        <v>0</v>
      </c>
      <c r="F33" s="4" t="str" cm="1">
        <f t="array" ref="F33">_xlfn.IFS(
SUM(LEN($A33:$D33))=0,"",
LEN('[1]Consumable Fees'!$D31)=0,"Proposed Fee Needed",
'[1]Consumable Fees'!$D31='[1]Consumable Fees'!$C31,"No Change",
AND('[1]Consumable Fees'!$D31&gt;0,OR('[1]Consumable Fees'!$C31=0,ISBLANK('[1]Consumable Fees'!$C31))),"New Fee",
'[1]Consumable Fees'!$D31&gt;'[1]Consumable Fees'!$C31, "Fee Increase",
'[1]Consumable Fees'!$D31&lt;'[1]Consumable Fees'!$C31, "Fee Decrease")</f>
        <v>No Change</v>
      </c>
      <c r="G33" s="10" t="s">
        <v>54</v>
      </c>
      <c r="H33" s="10" t="s">
        <v>23</v>
      </c>
      <c r="I33" s="14" t="s">
        <v>12</v>
      </c>
    </row>
    <row r="34" spans="1:9" x14ac:dyDescent="0.25">
      <c r="A34" s="9" t="s">
        <v>51</v>
      </c>
      <c r="B34" s="10" t="s">
        <v>52</v>
      </c>
      <c r="C34" s="11">
        <v>60</v>
      </c>
      <c r="D34" s="12">
        <v>60</v>
      </c>
      <c r="E34" s="13" cm="1">
        <f t="array" ref="E34">IF(SUM(LEN($A34:$D34))=0,"_",IF(LEN($D34)&gt;0,'[1]Consumable Fees'!$D32-'[1]Consumable Fees'!$C32,"Proposed Fee Needed"))</f>
        <v>0</v>
      </c>
      <c r="F34" s="4" t="str" cm="1">
        <f t="array" ref="F34">_xlfn.IFS(
SUM(LEN($A34:$D34))=0,"",
LEN('[1]Consumable Fees'!$D32)=0,"Proposed Fee Needed",
'[1]Consumable Fees'!$D32='[1]Consumable Fees'!$C32,"No Change",
AND('[1]Consumable Fees'!$D32&gt;0,OR('[1]Consumable Fees'!$C32=0,ISBLANK('[1]Consumable Fees'!$C32))),"New Fee",
'[1]Consumable Fees'!$D32&gt;'[1]Consumable Fees'!$C32, "Fee Increase",
'[1]Consumable Fees'!$D32&lt;'[1]Consumable Fees'!$C32, "Fee Decrease")</f>
        <v>No Change</v>
      </c>
      <c r="G34" s="10" t="s">
        <v>37</v>
      </c>
      <c r="H34" s="14" t="s">
        <v>18</v>
      </c>
      <c r="I34" s="14" t="s">
        <v>12</v>
      </c>
    </row>
    <row r="35" spans="1:9" x14ac:dyDescent="0.25">
      <c r="A35" s="9" t="s">
        <v>55</v>
      </c>
      <c r="B35" s="10" t="s">
        <v>56</v>
      </c>
      <c r="C35" s="11">
        <v>15</v>
      </c>
      <c r="D35" s="12">
        <v>15</v>
      </c>
      <c r="E35" s="13" cm="1">
        <f t="array" ref="E35">IF(SUM(LEN($A35:$D35))=0,"_",IF(LEN($D35)&gt;0,'[1]Consumable Fees'!$D33-'[1]Consumable Fees'!$C33,"Proposed Fee Needed"))</f>
        <v>0</v>
      </c>
      <c r="F35" s="4" t="str" cm="1">
        <f t="array" ref="F35">_xlfn.IFS(
SUM(LEN($A35:$D35))=0,"",
LEN('[1]Consumable Fees'!$D33)=0,"Proposed Fee Needed",
'[1]Consumable Fees'!$D33='[1]Consumable Fees'!$C33,"No Change",
AND('[1]Consumable Fees'!$D33&gt;0,OR('[1]Consumable Fees'!$C33=0,ISBLANK('[1]Consumable Fees'!$C33))),"New Fee",
'[1]Consumable Fees'!$D33&gt;'[1]Consumable Fees'!$C33, "Fee Increase",
'[1]Consumable Fees'!$D33&lt;'[1]Consumable Fees'!$C33, "Fee Decrease")</f>
        <v>No Change</v>
      </c>
      <c r="G35" s="10" t="s">
        <v>15</v>
      </c>
      <c r="H35" s="10" t="s">
        <v>16</v>
      </c>
      <c r="I35" s="14" t="s">
        <v>12</v>
      </c>
    </row>
    <row r="36" spans="1:9" x14ac:dyDescent="0.25">
      <c r="A36" s="9" t="s">
        <v>55</v>
      </c>
      <c r="B36" s="10" t="s">
        <v>56</v>
      </c>
      <c r="C36" s="11">
        <v>30</v>
      </c>
      <c r="D36" s="12">
        <v>30</v>
      </c>
      <c r="E36" s="13" cm="1">
        <f t="array" ref="E36">IF(SUM(LEN($A36:$D36))=0,"_",IF(LEN($D36)&gt;0,'[1]Consumable Fees'!$D34-'[1]Consumable Fees'!$C34,"Proposed Fee Needed"))</f>
        <v>0</v>
      </c>
      <c r="F36" s="4" t="str" cm="1">
        <f t="array" ref="F36">_xlfn.IFS(
SUM(LEN($A36:$D36))=0,"",
LEN('[1]Consumable Fees'!$D34)=0,"Proposed Fee Needed",
'[1]Consumable Fees'!$D34='[1]Consumable Fees'!$C34,"No Change",
AND('[1]Consumable Fees'!$D34&gt;0,OR('[1]Consumable Fees'!$C34=0,ISBLANK('[1]Consumable Fees'!$C34))),"New Fee",
'[1]Consumable Fees'!$D34&gt;'[1]Consumable Fees'!$C34, "Fee Increase",
'[1]Consumable Fees'!$D34&lt;'[1]Consumable Fees'!$C34, "Fee Decrease")</f>
        <v>No Change</v>
      </c>
      <c r="G36" s="10" t="s">
        <v>36</v>
      </c>
      <c r="H36" s="10" t="s">
        <v>36</v>
      </c>
      <c r="I36" s="14" t="s">
        <v>12</v>
      </c>
    </row>
    <row r="37" spans="1:9" ht="30" x14ac:dyDescent="0.25">
      <c r="A37" s="9" t="s">
        <v>55</v>
      </c>
      <c r="B37" s="10" t="s">
        <v>56</v>
      </c>
      <c r="C37" s="11">
        <v>35</v>
      </c>
      <c r="D37" s="12">
        <v>35</v>
      </c>
      <c r="E37" s="13" cm="1">
        <f t="array" ref="E37">IF(SUM(LEN($A37:$D37))=0,"_",IF(LEN($D37)&gt;0,'[1]Consumable Fees'!$D35-'[1]Consumable Fees'!$C35,"Proposed Fee Needed"))</f>
        <v>0</v>
      </c>
      <c r="F37" s="4" t="str" cm="1">
        <f t="array" ref="F37">_xlfn.IFS(
SUM(LEN($A37:$D37))=0,"",
LEN('[1]Consumable Fees'!$D35)=0,"Proposed Fee Needed",
'[1]Consumable Fees'!$D35='[1]Consumable Fees'!$C35,"No Change",
AND('[1]Consumable Fees'!$D35&gt;0,OR('[1]Consumable Fees'!$C35=0,ISBLANK('[1]Consumable Fees'!$C35))),"New Fee",
'[1]Consumable Fees'!$D35&gt;'[1]Consumable Fees'!$C35, "Fee Increase",
'[1]Consumable Fees'!$D35&lt;'[1]Consumable Fees'!$C35, "Fee Decrease")</f>
        <v>No Change</v>
      </c>
      <c r="G37" s="10" t="s">
        <v>57</v>
      </c>
      <c r="H37" s="10" t="s">
        <v>23</v>
      </c>
      <c r="I37" s="14" t="s">
        <v>12</v>
      </c>
    </row>
    <row r="38" spans="1:9" ht="30" x14ac:dyDescent="0.25">
      <c r="A38" s="9" t="s">
        <v>55</v>
      </c>
      <c r="B38" s="10" t="s">
        <v>56</v>
      </c>
      <c r="C38" s="11">
        <v>125</v>
      </c>
      <c r="D38" s="12">
        <v>125</v>
      </c>
      <c r="E38" s="13" cm="1">
        <f t="array" ref="E38">IF(SUM(LEN($A38:$D38))=0,"_",IF(LEN($D38)&gt;0,'[1]Consumable Fees'!$D36-'[1]Consumable Fees'!$C36,"Proposed Fee Needed"))</f>
        <v>0</v>
      </c>
      <c r="F38" s="4" t="str" cm="1">
        <f t="array" ref="F38">_xlfn.IFS(
SUM(LEN($A38:$D38))=0,"",
LEN('[1]Consumable Fees'!$D36)=0,"Proposed Fee Needed",
'[1]Consumable Fees'!$D36='[1]Consumable Fees'!$C36,"No Change",
AND('[1]Consumable Fees'!$D36&gt;0,OR('[1]Consumable Fees'!$C36=0,ISBLANK('[1]Consumable Fees'!$C36))),"New Fee",
'[1]Consumable Fees'!$D36&gt;'[1]Consumable Fees'!$C36, "Fee Increase",
'[1]Consumable Fees'!$D36&lt;'[1]Consumable Fees'!$C36, "Fee Decrease")</f>
        <v>No Change</v>
      </c>
      <c r="G38" s="10" t="s">
        <v>47</v>
      </c>
      <c r="H38" s="14" t="s">
        <v>18</v>
      </c>
      <c r="I38" s="14" t="s">
        <v>12</v>
      </c>
    </row>
    <row r="39" spans="1:9" x14ac:dyDescent="0.25">
      <c r="A39" s="9" t="s">
        <v>58</v>
      </c>
      <c r="B39" s="10" t="s">
        <v>59</v>
      </c>
      <c r="C39" s="11">
        <v>30</v>
      </c>
      <c r="D39" s="12">
        <v>30</v>
      </c>
      <c r="E39" s="13" cm="1">
        <f t="array" ref="E39">IF(SUM(LEN($A39:$D39))=0,"_",IF(LEN($D39)&gt;0,'[1]Consumable Fees'!$D37-'[1]Consumable Fees'!$C37,"Proposed Fee Needed"))</f>
        <v>0</v>
      </c>
      <c r="F39" s="4" t="str" cm="1">
        <f t="array" ref="F39">_xlfn.IFS(
SUM(LEN($A39:$D39))=0,"",
LEN('[1]Consumable Fees'!$D37)=0,"Proposed Fee Needed",
'[1]Consumable Fees'!$D37='[1]Consumable Fees'!$C37,"No Change",
AND('[1]Consumable Fees'!$D37&gt;0,OR('[1]Consumable Fees'!$C37=0,ISBLANK('[1]Consumable Fees'!$C37))),"New Fee",
'[1]Consumable Fees'!$D37&gt;'[1]Consumable Fees'!$C37, "Fee Increase",
'[1]Consumable Fees'!$D37&lt;'[1]Consumable Fees'!$C37, "Fee Decrease")</f>
        <v>No Change</v>
      </c>
      <c r="G39" s="10" t="s">
        <v>36</v>
      </c>
      <c r="H39" s="10" t="s">
        <v>36</v>
      </c>
      <c r="I39" s="14" t="s">
        <v>12</v>
      </c>
    </row>
    <row r="40" spans="1:9" x14ac:dyDescent="0.25">
      <c r="A40" s="9" t="s">
        <v>58</v>
      </c>
      <c r="B40" s="10" t="s">
        <v>59</v>
      </c>
      <c r="C40" s="11">
        <v>60</v>
      </c>
      <c r="D40" s="12">
        <v>60</v>
      </c>
      <c r="E40" s="13" cm="1">
        <f t="array" ref="E40">IF(SUM(LEN($A40:$D40))=0,"_",IF(LEN($D40)&gt;0,'[1]Consumable Fees'!$D38-'[1]Consumable Fees'!$C38,"Proposed Fee Needed"))</f>
        <v>0</v>
      </c>
      <c r="F40" s="4" t="str" cm="1">
        <f t="array" ref="F40">_xlfn.IFS(
SUM(LEN($A40:$D40))=0,"",
LEN('[1]Consumable Fees'!$D38)=0,"Proposed Fee Needed",
'[1]Consumable Fees'!$D38='[1]Consumable Fees'!$C38,"No Change",
AND('[1]Consumable Fees'!$D38&gt;0,OR('[1]Consumable Fees'!$C38=0,ISBLANK('[1]Consumable Fees'!$C38))),"New Fee",
'[1]Consumable Fees'!$D38&gt;'[1]Consumable Fees'!$C38, "Fee Increase",
'[1]Consumable Fees'!$D38&lt;'[1]Consumable Fees'!$C38, "Fee Decrease")</f>
        <v>No Change</v>
      </c>
      <c r="G40" s="10" t="s">
        <v>37</v>
      </c>
      <c r="H40" s="14" t="s">
        <v>18</v>
      </c>
      <c r="I40" s="14" t="s">
        <v>12</v>
      </c>
    </row>
    <row r="41" spans="1:9" x14ac:dyDescent="0.25">
      <c r="A41" s="9" t="s">
        <v>60</v>
      </c>
      <c r="B41" s="10" t="s">
        <v>61</v>
      </c>
      <c r="C41" s="11">
        <v>15</v>
      </c>
      <c r="D41" s="12">
        <v>15</v>
      </c>
      <c r="E41" s="13" cm="1">
        <f t="array" ref="E41">IF(SUM(LEN($A41:$D41))=0,"_",IF(LEN($D41)&gt;0,'[1]Consumable Fees'!$D39-'[1]Consumable Fees'!$C39,"Proposed Fee Needed"))</f>
        <v>0</v>
      </c>
      <c r="F41" s="4" t="str" cm="1">
        <f t="array" ref="F41">_xlfn.IFS(
SUM(LEN($A41:$D41))=0,"",
LEN('[1]Consumable Fees'!$D39)=0,"Proposed Fee Needed",
'[1]Consumable Fees'!$D39='[1]Consumable Fees'!$C39,"No Change",
AND('[1]Consumable Fees'!$D39&gt;0,OR('[1]Consumable Fees'!$C39=0,ISBLANK('[1]Consumable Fees'!$C39))),"New Fee",
'[1]Consumable Fees'!$D39&gt;'[1]Consumable Fees'!$C39, "Fee Increase",
'[1]Consumable Fees'!$D39&lt;'[1]Consumable Fees'!$C39, "Fee Decrease")</f>
        <v>No Change</v>
      </c>
      <c r="G41" s="10" t="s">
        <v>15</v>
      </c>
      <c r="H41" s="10" t="s">
        <v>16</v>
      </c>
      <c r="I41" s="14" t="s">
        <v>12</v>
      </c>
    </row>
    <row r="42" spans="1:9" x14ac:dyDescent="0.25">
      <c r="A42" s="9" t="s">
        <v>60</v>
      </c>
      <c r="B42" s="10" t="s">
        <v>61</v>
      </c>
      <c r="C42" s="11">
        <v>30</v>
      </c>
      <c r="D42" s="12">
        <v>30</v>
      </c>
      <c r="E42" s="13" cm="1">
        <f t="array" ref="E42">IF(SUM(LEN($A42:$D42))=0,"_",IF(LEN($D42)&gt;0,'[1]Consumable Fees'!$D40-'[1]Consumable Fees'!$C40,"Proposed Fee Needed"))</f>
        <v>0</v>
      </c>
      <c r="F42" s="4" t="str" cm="1">
        <f t="array" ref="F42">_xlfn.IFS(
SUM(LEN($A42:$D42))=0,"",
LEN('[1]Consumable Fees'!$D40)=0,"Proposed Fee Needed",
'[1]Consumable Fees'!$D40='[1]Consumable Fees'!$C40,"No Change",
AND('[1]Consumable Fees'!$D40&gt;0,OR('[1]Consumable Fees'!$C40=0,ISBLANK('[1]Consumable Fees'!$C40))),"New Fee",
'[1]Consumable Fees'!$D40&gt;'[1]Consumable Fees'!$C40, "Fee Increase",
'[1]Consumable Fees'!$D40&lt;'[1]Consumable Fees'!$C40, "Fee Decrease")</f>
        <v>No Change</v>
      </c>
      <c r="G42" s="10" t="s">
        <v>36</v>
      </c>
      <c r="H42" s="10" t="s">
        <v>36</v>
      </c>
      <c r="I42" s="14" t="s">
        <v>12</v>
      </c>
    </row>
    <row r="43" spans="1:9" ht="30" x14ac:dyDescent="0.25">
      <c r="A43" s="9" t="s">
        <v>60</v>
      </c>
      <c r="B43" s="10" t="s">
        <v>61</v>
      </c>
      <c r="C43" s="11">
        <v>35</v>
      </c>
      <c r="D43" s="12">
        <v>35</v>
      </c>
      <c r="E43" s="13" cm="1">
        <f t="array" ref="E43">IF(SUM(LEN($A43:$D43))=0,"_",IF(LEN($D43)&gt;0,'[1]Consumable Fees'!$D41-'[1]Consumable Fees'!$C41,"Proposed Fee Needed"))</f>
        <v>0</v>
      </c>
      <c r="F43" s="4" t="str" cm="1">
        <f t="array" ref="F43">_xlfn.IFS(
SUM(LEN($A43:$D43))=0,"",
LEN('[1]Consumable Fees'!$D41)=0,"Proposed Fee Needed",
'[1]Consumable Fees'!$D41='[1]Consumable Fees'!$C41,"No Change",
AND('[1]Consumable Fees'!$D41&gt;0,OR('[1]Consumable Fees'!$C41=0,ISBLANK('[1]Consumable Fees'!$C41))),"New Fee",
'[1]Consumable Fees'!$D41&gt;'[1]Consumable Fees'!$C41, "Fee Increase",
'[1]Consumable Fees'!$D41&lt;'[1]Consumable Fees'!$C41, "Fee Decrease")</f>
        <v>No Change</v>
      </c>
      <c r="G43" s="10" t="s">
        <v>62</v>
      </c>
      <c r="H43" s="10" t="s">
        <v>23</v>
      </c>
      <c r="I43" s="14" t="s">
        <v>12</v>
      </c>
    </row>
    <row r="44" spans="1:9" ht="30" x14ac:dyDescent="0.25">
      <c r="A44" s="9" t="s">
        <v>60</v>
      </c>
      <c r="B44" s="10" t="s">
        <v>61</v>
      </c>
      <c r="C44" s="11">
        <v>75</v>
      </c>
      <c r="D44" s="12">
        <v>75</v>
      </c>
      <c r="E44" s="13" cm="1">
        <f t="array" ref="E44">IF(SUM(LEN($A44:$D44))=0,"_",IF(LEN($D44)&gt;0,'[1]Consumable Fees'!$D42-'[1]Consumable Fees'!$C42,"Proposed Fee Needed"))</f>
        <v>0</v>
      </c>
      <c r="F44" s="4" t="str" cm="1">
        <f t="array" ref="F44">_xlfn.IFS(
SUM(LEN($A44:$D44))=0,"",
LEN('[1]Consumable Fees'!$D42)=0,"Proposed Fee Needed",
'[1]Consumable Fees'!$D42='[1]Consumable Fees'!$C42,"No Change",
AND('[1]Consumable Fees'!$D42&gt;0,OR('[1]Consumable Fees'!$C42=0,ISBLANK('[1]Consumable Fees'!$C42))),"New Fee",
'[1]Consumable Fees'!$D42&gt;'[1]Consumable Fees'!$C42, "Fee Increase",
'[1]Consumable Fees'!$D42&lt;'[1]Consumable Fees'!$C42, "Fee Decrease")</f>
        <v>No Change</v>
      </c>
      <c r="G44" s="10" t="s">
        <v>47</v>
      </c>
      <c r="H44" s="14" t="s">
        <v>18</v>
      </c>
      <c r="I44" s="14" t="s">
        <v>12</v>
      </c>
    </row>
    <row r="45" spans="1:9" x14ac:dyDescent="0.25">
      <c r="A45" s="9" t="s">
        <v>63</v>
      </c>
      <c r="B45" s="10" t="s">
        <v>64</v>
      </c>
      <c r="C45" s="11">
        <v>35</v>
      </c>
      <c r="D45" s="12">
        <v>35</v>
      </c>
      <c r="E45" s="13" cm="1">
        <f t="array" ref="E45">IF(SUM(LEN($A45:$D45))=0,"_",IF(LEN($D45)&gt;0,'[1]Consumable Fees'!$D43-'[1]Consumable Fees'!$C43,"Proposed Fee Needed"))</f>
        <v>0</v>
      </c>
      <c r="F45" s="4" t="str" cm="1">
        <f t="array" ref="F45">_xlfn.IFS(
SUM(LEN($A45:$D45))=0,"",
LEN('[1]Consumable Fees'!$D43)=0,"Proposed Fee Needed",
'[1]Consumable Fees'!$D43='[1]Consumable Fees'!$C43,"No Change",
AND('[1]Consumable Fees'!$D43&gt;0,OR('[1]Consumable Fees'!$C43=0,ISBLANK('[1]Consumable Fees'!$C43))),"New Fee",
'[1]Consumable Fees'!$D43&gt;'[1]Consumable Fees'!$C43, "Fee Increase",
'[1]Consumable Fees'!$D43&lt;'[1]Consumable Fees'!$C43, "Fee Decrease")</f>
        <v>No Change</v>
      </c>
      <c r="G45" s="10" t="s">
        <v>22</v>
      </c>
      <c r="H45" s="10" t="s">
        <v>23</v>
      </c>
      <c r="I45" s="14" t="s">
        <v>12</v>
      </c>
    </row>
    <row r="46" spans="1:9" ht="45" x14ac:dyDescent="0.25">
      <c r="A46" s="9" t="s">
        <v>65</v>
      </c>
      <c r="B46" s="10" t="s">
        <v>66</v>
      </c>
      <c r="C46" s="11">
        <v>15</v>
      </c>
      <c r="D46" s="12">
        <v>15</v>
      </c>
      <c r="E46" s="13" cm="1">
        <f t="array" ref="E46">IF(SUM(LEN($A46:$D46))=0,"_",IF(LEN($D46)&gt;0,'[1]Consumable Fees'!$D44-'[1]Consumable Fees'!$C44,"Proposed Fee Needed"))</f>
        <v>0</v>
      </c>
      <c r="F46" s="4" t="str" cm="1">
        <f t="array" ref="F46">_xlfn.IFS(
SUM(LEN($A46:$D46))=0,"",
LEN('[1]Consumable Fees'!$D44)=0,"Proposed Fee Needed",
'[1]Consumable Fees'!$D44='[1]Consumable Fees'!$C44,"No Change",
AND('[1]Consumable Fees'!$D44&gt;0,OR('[1]Consumable Fees'!$C44=0,ISBLANK('[1]Consumable Fees'!$C44))),"New Fee",
'[1]Consumable Fees'!$D44&gt;'[1]Consumable Fees'!$C44, "Fee Increase",
'[1]Consumable Fees'!$D44&lt;'[1]Consumable Fees'!$C44, "Fee Decrease")</f>
        <v>No Change</v>
      </c>
      <c r="G46" s="10" t="s">
        <v>67</v>
      </c>
      <c r="H46" s="10" t="s">
        <v>36</v>
      </c>
      <c r="I46" s="14" t="s">
        <v>12</v>
      </c>
    </row>
    <row r="47" spans="1:9" ht="45" x14ac:dyDescent="0.25">
      <c r="A47" s="9" t="s">
        <v>68</v>
      </c>
      <c r="B47" s="10" t="s">
        <v>69</v>
      </c>
      <c r="C47" s="11">
        <v>15</v>
      </c>
      <c r="D47" s="12">
        <v>15</v>
      </c>
      <c r="E47" s="13" cm="1">
        <f t="array" ref="E47">IF(SUM(LEN($A47:$D47))=0,"_",IF(LEN($D47)&gt;0,'[1]Consumable Fees'!$D45-'[1]Consumable Fees'!$C45,"Proposed Fee Needed"))</f>
        <v>0</v>
      </c>
      <c r="F47" s="4" t="str" cm="1">
        <f t="array" ref="F47">_xlfn.IFS(
SUM(LEN($A47:$D47))=0,"",
LEN('[1]Consumable Fees'!$D45)=0,"Proposed Fee Needed",
'[1]Consumable Fees'!$D45='[1]Consumable Fees'!$C45,"No Change",
AND('[1]Consumable Fees'!$D45&gt;0,OR('[1]Consumable Fees'!$C45=0,ISBLANK('[1]Consumable Fees'!$C45))),"New Fee",
'[1]Consumable Fees'!$D45&gt;'[1]Consumable Fees'!$C45, "Fee Increase",
'[1]Consumable Fees'!$D45&lt;'[1]Consumable Fees'!$C45, "Fee Decrease")</f>
        <v>No Change</v>
      </c>
      <c r="G47" s="10" t="s">
        <v>67</v>
      </c>
      <c r="H47" s="10" t="s">
        <v>36</v>
      </c>
      <c r="I47" s="14" t="s">
        <v>12</v>
      </c>
    </row>
    <row r="48" spans="1:9" ht="30" x14ac:dyDescent="0.25">
      <c r="A48" s="9" t="s">
        <v>70</v>
      </c>
      <c r="B48" s="10" t="s">
        <v>71</v>
      </c>
      <c r="C48" s="11">
        <v>26.67</v>
      </c>
      <c r="D48" s="12">
        <v>26.67</v>
      </c>
      <c r="E48" s="13" cm="1">
        <f t="array" ref="E48">IF(SUM(LEN($A48:$D48))=0,"_",IF(LEN($D48)&gt;0,'[1]Consumable Fees'!$D46-'[1]Consumable Fees'!$C46,"Proposed Fee Needed"))</f>
        <v>0</v>
      </c>
      <c r="F48" s="4" t="str" cm="1">
        <f t="array" ref="F48">_xlfn.IFS(
SUM(LEN($A48:$D48))=0,"",
LEN('[1]Consumable Fees'!$D46)=0,"Proposed Fee Needed",
'[1]Consumable Fees'!$D46='[1]Consumable Fees'!$C46,"No Change",
AND('[1]Consumable Fees'!$D46&gt;0,OR('[1]Consumable Fees'!$C46=0,ISBLANK('[1]Consumable Fees'!$C46))),"New Fee",
'[1]Consumable Fees'!$D46&gt;'[1]Consumable Fees'!$C46, "Fee Increase",
'[1]Consumable Fees'!$D46&lt;'[1]Consumable Fees'!$C46, "Fee Decrease")</f>
        <v>No Change</v>
      </c>
      <c r="G48" s="10" t="s">
        <v>72</v>
      </c>
      <c r="H48" s="10" t="s">
        <v>36</v>
      </c>
      <c r="I48" s="14" t="s">
        <v>12</v>
      </c>
    </row>
    <row r="49" spans="1:9" ht="30" x14ac:dyDescent="0.25">
      <c r="A49" s="9" t="s">
        <v>73</v>
      </c>
      <c r="B49" s="10" t="s">
        <v>74</v>
      </c>
      <c r="C49" s="11">
        <v>53.33</v>
      </c>
      <c r="D49" s="12">
        <v>53.33</v>
      </c>
      <c r="E49" s="13" cm="1">
        <f t="array" ref="E49">IF(SUM(LEN($A49:$D49))=0,"_",IF(LEN($D49)&gt;0,'[1]Consumable Fees'!$D47-'[1]Consumable Fees'!$C47,"Proposed Fee Needed"))</f>
        <v>0</v>
      </c>
      <c r="F49" s="4" t="str" cm="1">
        <f t="array" ref="F49">_xlfn.IFS(
SUM(LEN($A49:$D49))=0,"",
LEN('[1]Consumable Fees'!$D47)=0,"Proposed Fee Needed",
'[1]Consumable Fees'!$D47='[1]Consumable Fees'!$C47,"No Change",
AND('[1]Consumable Fees'!$D47&gt;0,OR('[1]Consumable Fees'!$C47=0,ISBLANK('[1]Consumable Fees'!$C47))),"New Fee",
'[1]Consumable Fees'!$D47&gt;'[1]Consumable Fees'!$C47, "Fee Increase",
'[1]Consumable Fees'!$D47&lt;'[1]Consumable Fees'!$C47, "Fee Decrease")</f>
        <v>No Change</v>
      </c>
      <c r="G49" s="10" t="s">
        <v>75</v>
      </c>
      <c r="H49" s="10" t="s">
        <v>36</v>
      </c>
      <c r="I49" s="14" t="s">
        <v>12</v>
      </c>
    </row>
    <row r="50" spans="1:9" ht="30" x14ac:dyDescent="0.25">
      <c r="A50" s="15" t="s">
        <v>76</v>
      </c>
      <c r="B50" s="16" t="s">
        <v>77</v>
      </c>
      <c r="C50" s="11">
        <v>159.19999999999999</v>
      </c>
      <c r="D50" s="17">
        <v>212.26</v>
      </c>
      <c r="E50" s="6" cm="1">
        <f t="array" ref="E50">IF(SUM(LEN($A50:$D50))=0,"_",IF(LEN($D50)&gt;0,'[1]Consumable Fees'!$D48-'[1]Consumable Fees'!$C48,"Proposed Fee Needed"))</f>
        <v>53.06</v>
      </c>
      <c r="F50" s="7" t="str" cm="1">
        <f t="array" ref="F50">_xlfn.IFS(
SUM(LEN($A50:$D50))=0,"",
LEN('[1]Consumable Fees'!$D48)=0,"Proposed Fee Needed",
'[1]Consumable Fees'!$D48='[1]Consumable Fees'!$C48,"No Change",
AND('[1]Consumable Fees'!$D48&gt;0,OR('[1]Consumable Fees'!$C48=0,ISBLANK('[1]Consumable Fees'!$C48))),"New Fee",
'[1]Consumable Fees'!$D48&gt;'[1]Consumable Fees'!$C48, "Fee Increase",
'[1]Consumable Fees'!$D48&lt;'[1]Consumable Fees'!$C48, "Fee Decrease")</f>
        <v>Fee Increase</v>
      </c>
      <c r="G50" s="16" t="s">
        <v>78</v>
      </c>
      <c r="H50" s="16" t="s">
        <v>23</v>
      </c>
      <c r="I50" s="18" t="s">
        <v>12</v>
      </c>
    </row>
    <row r="51" spans="1:9" x14ac:dyDescent="0.25">
      <c r="A51" s="9" t="s">
        <v>79</v>
      </c>
      <c r="B51" s="10" t="s">
        <v>80</v>
      </c>
      <c r="C51" s="11">
        <v>25</v>
      </c>
      <c r="D51" s="12">
        <v>25</v>
      </c>
      <c r="E51" s="13" cm="1">
        <f t="array" ref="E51">IF(SUM(LEN($A51:$D51))=0,"_",IF(LEN($D51)&gt;0,'[1]Consumable Fees'!$D49-'[1]Consumable Fees'!$C49,"Proposed Fee Needed"))</f>
        <v>0</v>
      </c>
      <c r="F51" s="4" t="str" cm="1">
        <f t="array" ref="F51">_xlfn.IFS(
SUM(LEN($A51:$D51))=0,"",
LEN('[1]Consumable Fees'!$D49)=0,"Proposed Fee Needed",
'[1]Consumable Fees'!$D49='[1]Consumable Fees'!$C49,"No Change",
AND('[1]Consumable Fees'!$D49&gt;0,OR('[1]Consumable Fees'!$C49=0,ISBLANK('[1]Consumable Fees'!$C49))),"New Fee",
'[1]Consumable Fees'!$D49&gt;'[1]Consumable Fees'!$C49, "Fee Increase",
'[1]Consumable Fees'!$D49&lt;'[1]Consumable Fees'!$C49, "Fee Decrease")</f>
        <v>No Change</v>
      </c>
      <c r="G51" s="10" t="s">
        <v>36</v>
      </c>
      <c r="H51" s="10" t="s">
        <v>36</v>
      </c>
      <c r="I51" s="14" t="s">
        <v>81</v>
      </c>
    </row>
    <row r="52" spans="1:9" x14ac:dyDescent="0.25">
      <c r="A52" s="9" t="s">
        <v>82</v>
      </c>
      <c r="B52" s="10" t="s">
        <v>83</v>
      </c>
      <c r="C52" s="11">
        <v>25</v>
      </c>
      <c r="D52" s="12">
        <v>25</v>
      </c>
      <c r="E52" s="13" cm="1">
        <f t="array" ref="E52">IF(SUM(LEN($A52:$D52))=0,"_",IF(LEN($D52)&gt;0,'[1]Consumable Fees'!$D50-'[1]Consumable Fees'!$C50,"Proposed Fee Needed"))</f>
        <v>0</v>
      </c>
      <c r="F52" s="4" t="str" cm="1">
        <f t="array" ref="F52">_xlfn.IFS(
SUM(LEN($A52:$D52))=0,"",
LEN('[1]Consumable Fees'!$D50)=0,"Proposed Fee Needed",
'[1]Consumable Fees'!$D50='[1]Consumable Fees'!$C50,"No Change",
AND('[1]Consumable Fees'!$D50&gt;0,OR('[1]Consumable Fees'!$C50=0,ISBLANK('[1]Consumable Fees'!$C50))),"New Fee",
'[1]Consumable Fees'!$D50&gt;'[1]Consumable Fees'!$C50, "Fee Increase",
'[1]Consumable Fees'!$D50&lt;'[1]Consumable Fees'!$C50, "Fee Decrease")</f>
        <v>No Change</v>
      </c>
      <c r="G52" s="10" t="s">
        <v>36</v>
      </c>
      <c r="H52" s="10" t="s">
        <v>36</v>
      </c>
      <c r="I52" s="14" t="s">
        <v>81</v>
      </c>
    </row>
    <row r="53" spans="1:9" x14ac:dyDescent="0.25">
      <c r="A53" s="9" t="s">
        <v>84</v>
      </c>
      <c r="B53" s="10" t="s">
        <v>85</v>
      </c>
      <c r="C53" s="11">
        <v>25</v>
      </c>
      <c r="D53" s="12">
        <v>25</v>
      </c>
      <c r="E53" s="13" cm="1">
        <f t="array" ref="E53">IF(SUM(LEN($A53:$D53))=0,"_",IF(LEN($D53)&gt;0,'[1]Consumable Fees'!$D51-'[1]Consumable Fees'!$C51,"Proposed Fee Needed"))</f>
        <v>0</v>
      </c>
      <c r="F53" s="4" t="str" cm="1">
        <f t="array" ref="F53">_xlfn.IFS(
SUM(LEN($A53:$D53))=0,"",
LEN('[1]Consumable Fees'!$D51)=0,"Proposed Fee Needed",
'[1]Consumable Fees'!$D51='[1]Consumable Fees'!$C51,"No Change",
AND('[1]Consumable Fees'!$D51&gt;0,OR('[1]Consumable Fees'!$C51=0,ISBLANK('[1]Consumable Fees'!$C51))),"New Fee",
'[1]Consumable Fees'!$D51&gt;'[1]Consumable Fees'!$C51, "Fee Increase",
'[1]Consumable Fees'!$D51&lt;'[1]Consumable Fees'!$C51, "Fee Decrease")</f>
        <v>No Change</v>
      </c>
      <c r="G53" s="10" t="s">
        <v>36</v>
      </c>
      <c r="H53" s="10" t="s">
        <v>36</v>
      </c>
      <c r="I53" s="14" t="s">
        <v>81</v>
      </c>
    </row>
    <row r="54" spans="1:9" x14ac:dyDescent="0.25">
      <c r="A54" s="9" t="s">
        <v>86</v>
      </c>
      <c r="B54" s="10" t="s">
        <v>87</v>
      </c>
      <c r="C54" s="11">
        <v>75</v>
      </c>
      <c r="D54" s="12">
        <v>75</v>
      </c>
      <c r="E54" s="13" cm="1">
        <f t="array" ref="E54">IF(SUM(LEN($A54:$D54))=0,"_",IF(LEN($D54)&gt;0,'[1]Consumable Fees'!$D52-'[1]Consumable Fees'!$C52,"Proposed Fee Needed"))</f>
        <v>0</v>
      </c>
      <c r="F54" s="4" t="str" cm="1">
        <f t="array" ref="F54">_xlfn.IFS(
SUM(LEN($A54:$D54))=0,"",
LEN('[1]Consumable Fees'!$D52)=0,"Proposed Fee Needed",
'[1]Consumable Fees'!$D52='[1]Consumable Fees'!$C52,"No Change",
AND('[1]Consumable Fees'!$D52&gt;0,OR('[1]Consumable Fees'!$C52=0,ISBLANK('[1]Consumable Fees'!$C52))),"New Fee",
'[1]Consumable Fees'!$D52&gt;'[1]Consumable Fees'!$C52, "Fee Increase",
'[1]Consumable Fees'!$D52&lt;'[1]Consumable Fees'!$C52, "Fee Decrease")</f>
        <v>No Change</v>
      </c>
      <c r="G54" s="10" t="s">
        <v>36</v>
      </c>
      <c r="H54" s="10" t="s">
        <v>36</v>
      </c>
      <c r="I54" s="14" t="s">
        <v>12</v>
      </c>
    </row>
    <row r="55" spans="1:9" x14ac:dyDescent="0.25">
      <c r="A55" s="9" t="s">
        <v>88</v>
      </c>
      <c r="B55" s="10" t="s">
        <v>89</v>
      </c>
      <c r="C55" s="11">
        <v>75</v>
      </c>
      <c r="D55" s="12">
        <v>75</v>
      </c>
      <c r="E55" s="13" cm="1">
        <f t="array" ref="E55">IF(SUM(LEN($A55:$D55))=0,"_",IF(LEN($D55)&gt;0,'[1]Consumable Fees'!$D53-'[1]Consumable Fees'!$C53,"Proposed Fee Needed"))</f>
        <v>0</v>
      </c>
      <c r="F55" s="4" t="str" cm="1">
        <f t="array" ref="F55">_xlfn.IFS(
SUM(LEN($A55:$D55))=0,"",
LEN('[1]Consumable Fees'!$D53)=0,"Proposed Fee Needed",
'[1]Consumable Fees'!$D53='[1]Consumable Fees'!$C53,"No Change",
AND('[1]Consumable Fees'!$D53&gt;0,OR('[1]Consumable Fees'!$C53=0,ISBLANK('[1]Consumable Fees'!$C53))),"New Fee",
'[1]Consumable Fees'!$D53&gt;'[1]Consumable Fees'!$C53, "Fee Increase",
'[1]Consumable Fees'!$D53&lt;'[1]Consumable Fees'!$C53, "Fee Decrease")</f>
        <v>No Change</v>
      </c>
      <c r="G55" s="10" t="s">
        <v>36</v>
      </c>
      <c r="H55" s="10" t="s">
        <v>36</v>
      </c>
      <c r="I55" s="14" t="s">
        <v>12</v>
      </c>
    </row>
    <row r="56" spans="1:9" x14ac:dyDescent="0.25">
      <c r="A56" s="9" t="s">
        <v>90</v>
      </c>
      <c r="B56" s="10" t="s">
        <v>91</v>
      </c>
      <c r="C56" s="11">
        <v>75</v>
      </c>
      <c r="D56" s="12">
        <v>75</v>
      </c>
      <c r="E56" s="13" cm="1">
        <f t="array" ref="E56">IF(SUM(LEN($A56:$D56))=0,"_",IF(LEN($D56)&gt;0,'[1]Consumable Fees'!$D54-'[1]Consumable Fees'!$C54,"Proposed Fee Needed"))</f>
        <v>0</v>
      </c>
      <c r="F56" s="4" t="str" cm="1">
        <f t="array" ref="F56">_xlfn.IFS(
SUM(LEN($A56:$D56))=0,"",
LEN('[1]Consumable Fees'!$D54)=0,"Proposed Fee Needed",
'[1]Consumable Fees'!$D54='[1]Consumable Fees'!$C54,"No Change",
AND('[1]Consumable Fees'!$D54&gt;0,OR('[1]Consumable Fees'!$C54=0,ISBLANK('[1]Consumable Fees'!$C54))),"New Fee",
'[1]Consumable Fees'!$D54&gt;'[1]Consumable Fees'!$C54, "Fee Increase",
'[1]Consumable Fees'!$D54&lt;'[1]Consumable Fees'!$C54, "Fee Decrease")</f>
        <v>No Change</v>
      </c>
      <c r="G56" s="10" t="s">
        <v>36</v>
      </c>
      <c r="H56" s="10" t="s">
        <v>36</v>
      </c>
      <c r="I56" s="14" t="s">
        <v>12</v>
      </c>
    </row>
    <row r="57" spans="1:9" x14ac:dyDescent="0.25">
      <c r="A57" s="9" t="s">
        <v>92</v>
      </c>
      <c r="B57" s="10" t="s">
        <v>93</v>
      </c>
      <c r="C57" s="11">
        <v>75</v>
      </c>
      <c r="D57" s="12">
        <v>75</v>
      </c>
      <c r="E57" s="13" cm="1">
        <f t="array" ref="E57">IF(SUM(LEN($A57:$D57))=0,"_",IF(LEN($D57)&gt;0,'[1]Consumable Fees'!$D55-'[1]Consumable Fees'!$C55,"Proposed Fee Needed"))</f>
        <v>0</v>
      </c>
      <c r="F57" s="4" t="str" cm="1">
        <f t="array" ref="F57">_xlfn.IFS(
SUM(LEN($A57:$D57))=0,"",
LEN('[1]Consumable Fees'!$D55)=0,"Proposed Fee Needed",
'[1]Consumable Fees'!$D55='[1]Consumable Fees'!$C55,"No Change",
AND('[1]Consumable Fees'!$D55&gt;0,OR('[1]Consumable Fees'!$C55=0,ISBLANK('[1]Consumable Fees'!$C55))),"New Fee",
'[1]Consumable Fees'!$D55&gt;'[1]Consumable Fees'!$C55, "Fee Increase",
'[1]Consumable Fees'!$D55&lt;'[1]Consumable Fees'!$C55, "Fee Decrease")</f>
        <v>No Change</v>
      </c>
      <c r="G57" s="10" t="s">
        <v>36</v>
      </c>
      <c r="H57" s="10" t="s">
        <v>36</v>
      </c>
      <c r="I57" s="14" t="s">
        <v>12</v>
      </c>
    </row>
    <row r="58" spans="1:9" x14ac:dyDescent="0.25">
      <c r="A58" s="9" t="s">
        <v>94</v>
      </c>
      <c r="B58" s="10" t="s">
        <v>95</v>
      </c>
      <c r="C58" s="11">
        <v>75</v>
      </c>
      <c r="D58" s="12">
        <v>75</v>
      </c>
      <c r="E58" s="13" cm="1">
        <f t="array" ref="E58">IF(SUM(LEN($A58:$D58))=0,"_",IF(LEN($D58)&gt;0,'[1]Consumable Fees'!$D56-'[1]Consumable Fees'!$C56,"Proposed Fee Needed"))</f>
        <v>0</v>
      </c>
      <c r="F58" s="4" t="str" cm="1">
        <f t="array" ref="F58">_xlfn.IFS(
SUM(LEN($A58:$D58))=0,"",
LEN('[1]Consumable Fees'!$D56)=0,"Proposed Fee Needed",
'[1]Consumable Fees'!$D56='[1]Consumable Fees'!$C56,"No Change",
AND('[1]Consumable Fees'!$D56&gt;0,OR('[1]Consumable Fees'!$C56=0,ISBLANK('[1]Consumable Fees'!$C56))),"New Fee",
'[1]Consumable Fees'!$D56&gt;'[1]Consumable Fees'!$C56, "Fee Increase",
'[1]Consumable Fees'!$D56&lt;'[1]Consumable Fees'!$C56, "Fee Decrease")</f>
        <v>No Change</v>
      </c>
      <c r="G58" s="10" t="s">
        <v>36</v>
      </c>
      <c r="H58" s="10" t="s">
        <v>36</v>
      </c>
      <c r="I58" s="14" t="s">
        <v>12</v>
      </c>
    </row>
    <row r="59" spans="1:9" x14ac:dyDescent="0.25">
      <c r="A59" s="9" t="s">
        <v>96</v>
      </c>
      <c r="B59" s="10" t="s">
        <v>97</v>
      </c>
      <c r="C59" s="11">
        <v>75</v>
      </c>
      <c r="D59" s="12">
        <v>75</v>
      </c>
      <c r="E59" s="13" cm="1">
        <f t="array" ref="E59">IF(SUM(LEN($A59:$D59))=0,"_",IF(LEN($D59)&gt;0,'[1]Consumable Fees'!$D57-'[1]Consumable Fees'!$C57,"Proposed Fee Needed"))</f>
        <v>0</v>
      </c>
      <c r="F59" s="4" t="str" cm="1">
        <f t="array" ref="F59">_xlfn.IFS(
SUM(LEN($A59:$D59))=0,"",
LEN('[1]Consumable Fees'!$D57)=0,"Proposed Fee Needed",
'[1]Consumable Fees'!$D57='[1]Consumable Fees'!$C57,"No Change",
AND('[1]Consumable Fees'!$D57&gt;0,OR('[1]Consumable Fees'!$C57=0,ISBLANK('[1]Consumable Fees'!$C57))),"New Fee",
'[1]Consumable Fees'!$D57&gt;'[1]Consumable Fees'!$C57, "Fee Increase",
'[1]Consumable Fees'!$D57&lt;'[1]Consumable Fees'!$C57, "Fee Decrease")</f>
        <v>No Change</v>
      </c>
      <c r="G59" s="10" t="s">
        <v>36</v>
      </c>
      <c r="H59" s="10" t="s">
        <v>36</v>
      </c>
      <c r="I59" s="14" t="s">
        <v>12</v>
      </c>
    </row>
    <row r="60" spans="1:9" x14ac:dyDescent="0.25">
      <c r="A60" s="9" t="s">
        <v>98</v>
      </c>
      <c r="B60" s="10" t="s">
        <v>99</v>
      </c>
      <c r="C60" s="11">
        <v>75</v>
      </c>
      <c r="D60" s="12">
        <v>75</v>
      </c>
      <c r="E60" s="13" cm="1">
        <f t="array" ref="E60">IF(SUM(LEN($A60:$D60))=0,"_",IF(LEN($D60)&gt;0,'[1]Consumable Fees'!$D58-'[1]Consumable Fees'!$C58,"Proposed Fee Needed"))</f>
        <v>0</v>
      </c>
      <c r="F60" s="4" t="str" cm="1">
        <f t="array" ref="F60">_xlfn.IFS(
SUM(LEN($A60:$D60))=0,"",
LEN('[1]Consumable Fees'!$D58)=0,"Proposed Fee Needed",
'[1]Consumable Fees'!$D58='[1]Consumable Fees'!$C58,"No Change",
AND('[1]Consumable Fees'!$D58&gt;0,OR('[1]Consumable Fees'!$C58=0,ISBLANK('[1]Consumable Fees'!$C58))),"New Fee",
'[1]Consumable Fees'!$D58&gt;'[1]Consumable Fees'!$C58, "Fee Increase",
'[1]Consumable Fees'!$D58&lt;'[1]Consumable Fees'!$C58, "Fee Decrease")</f>
        <v>No Change</v>
      </c>
      <c r="G60" s="10" t="s">
        <v>36</v>
      </c>
      <c r="H60" s="10" t="s">
        <v>36</v>
      </c>
      <c r="I60" s="14" t="s">
        <v>12</v>
      </c>
    </row>
    <row r="61" spans="1:9" x14ac:dyDescent="0.25">
      <c r="A61" s="9" t="s">
        <v>100</v>
      </c>
      <c r="B61" s="10" t="s">
        <v>101</v>
      </c>
      <c r="C61" s="11">
        <v>75</v>
      </c>
      <c r="D61" s="12">
        <v>75</v>
      </c>
      <c r="E61" s="13" cm="1">
        <f t="array" ref="E61">IF(SUM(LEN($A61:$D61))=0,"_",IF(LEN($D61)&gt;0,'[1]Consumable Fees'!$D59-'[1]Consumable Fees'!$C59,"Proposed Fee Needed"))</f>
        <v>0</v>
      </c>
      <c r="F61" s="4" t="str" cm="1">
        <f t="array" ref="F61">_xlfn.IFS(
SUM(LEN($A61:$D61))=0,"",
LEN('[1]Consumable Fees'!$D59)=0,"Proposed Fee Needed",
'[1]Consumable Fees'!$D59='[1]Consumable Fees'!$C59,"No Change",
AND('[1]Consumable Fees'!$D59&gt;0,OR('[1]Consumable Fees'!$C59=0,ISBLANK('[1]Consumable Fees'!$C59))),"New Fee",
'[1]Consumable Fees'!$D59&gt;'[1]Consumable Fees'!$C59, "Fee Increase",
'[1]Consumable Fees'!$D59&lt;'[1]Consumable Fees'!$C59, "Fee Decrease")</f>
        <v>No Change</v>
      </c>
      <c r="G61" s="10" t="s">
        <v>36</v>
      </c>
      <c r="H61" s="10" t="s">
        <v>36</v>
      </c>
      <c r="I61" s="14" t="s">
        <v>12</v>
      </c>
    </row>
    <row r="62" spans="1:9" x14ac:dyDescent="0.25">
      <c r="A62" s="9" t="s">
        <v>102</v>
      </c>
      <c r="B62" s="10" t="s">
        <v>103</v>
      </c>
      <c r="C62" s="11">
        <v>75</v>
      </c>
      <c r="D62" s="12">
        <v>75</v>
      </c>
      <c r="E62" s="13" cm="1">
        <f t="array" ref="E62">IF(SUM(LEN($A62:$D62))=0,"_",IF(LEN($D62)&gt;0,'[1]Consumable Fees'!$D60-'[1]Consumable Fees'!$C60,"Proposed Fee Needed"))</f>
        <v>0</v>
      </c>
      <c r="F62" s="4" t="str" cm="1">
        <f t="array" ref="F62">_xlfn.IFS(
SUM(LEN($A62:$D62))=0,"",
LEN('[1]Consumable Fees'!$D60)=0,"Proposed Fee Needed",
'[1]Consumable Fees'!$D60='[1]Consumable Fees'!$C60,"No Change",
AND('[1]Consumable Fees'!$D60&gt;0,OR('[1]Consumable Fees'!$C60=0,ISBLANK('[1]Consumable Fees'!$C60))),"New Fee",
'[1]Consumable Fees'!$D60&gt;'[1]Consumable Fees'!$C60, "Fee Increase",
'[1]Consumable Fees'!$D60&lt;'[1]Consumable Fees'!$C60, "Fee Decrease")</f>
        <v>No Change</v>
      </c>
      <c r="G62" s="10" t="s">
        <v>36</v>
      </c>
      <c r="H62" s="10" t="s">
        <v>36</v>
      </c>
      <c r="I62" s="14" t="s">
        <v>12</v>
      </c>
    </row>
    <row r="63" spans="1:9" x14ac:dyDescent="0.25">
      <c r="A63" s="9" t="s">
        <v>104</v>
      </c>
      <c r="B63" s="10" t="s">
        <v>105</v>
      </c>
      <c r="C63" s="11">
        <v>34</v>
      </c>
      <c r="D63" s="12">
        <v>34</v>
      </c>
      <c r="E63" s="13" cm="1">
        <f t="array" ref="E63">IF(SUM(LEN($A63:$D63))=0,"_",IF(LEN($D63)&gt;0,'[1]Consumable Fees'!$D61-'[1]Consumable Fees'!$C61,"Proposed Fee Needed"))</f>
        <v>0</v>
      </c>
      <c r="F63" s="4" t="str" cm="1">
        <f t="array" ref="F63">_xlfn.IFS(
SUM(LEN($A63:$D63))=0,"",
LEN('[1]Consumable Fees'!$D61)=0,"Proposed Fee Needed",
'[1]Consumable Fees'!$D61='[1]Consumable Fees'!$C61,"No Change",
AND('[1]Consumable Fees'!$D61&gt;0,OR('[1]Consumable Fees'!$C61=0,ISBLANK('[1]Consumable Fees'!$C61))),"New Fee",
'[1]Consumable Fees'!$D61&gt;'[1]Consumable Fees'!$C61, "Fee Increase",
'[1]Consumable Fees'!$D61&lt;'[1]Consumable Fees'!$C61, "Fee Decrease")</f>
        <v>No Change</v>
      </c>
      <c r="G63" s="10" t="s">
        <v>106</v>
      </c>
      <c r="H63" s="10" t="s">
        <v>107</v>
      </c>
      <c r="I63" s="14" t="s">
        <v>12</v>
      </c>
    </row>
    <row r="64" spans="1:9" ht="30" x14ac:dyDescent="0.25">
      <c r="A64" s="9" t="s">
        <v>104</v>
      </c>
      <c r="B64" s="10" t="s">
        <v>108</v>
      </c>
      <c r="C64" s="11">
        <v>67</v>
      </c>
      <c r="D64" s="12">
        <v>67</v>
      </c>
      <c r="E64" s="13" cm="1">
        <f t="array" ref="E64">IF(SUM(LEN($A64:$D64))=0,"_",IF(LEN($D64)&gt;0,'[1]Consumable Fees'!$D62-'[1]Consumable Fees'!$C62,"Proposed Fee Needed"))</f>
        <v>0</v>
      </c>
      <c r="F64" s="4" t="str" cm="1">
        <f t="array" ref="F64">_xlfn.IFS(
SUM(LEN($A64:$D64))=0,"",
LEN('[1]Consumable Fees'!$D62)=0,"Proposed Fee Needed",
'[1]Consumable Fees'!$D62='[1]Consumable Fees'!$C62,"No Change",
AND('[1]Consumable Fees'!$D62&gt;0,OR('[1]Consumable Fees'!$C62=0,ISBLANK('[1]Consumable Fees'!$C62))),"New Fee",
'[1]Consumable Fees'!$D62&gt;'[1]Consumable Fees'!$C62, "Fee Increase",
'[1]Consumable Fees'!$D62&lt;'[1]Consumable Fees'!$C62, "Fee Decrease")</f>
        <v>No Change</v>
      </c>
      <c r="G64" s="10" t="s">
        <v>36</v>
      </c>
      <c r="H64" s="10" t="s">
        <v>36</v>
      </c>
      <c r="I64" s="14" t="s">
        <v>12</v>
      </c>
    </row>
    <row r="65" spans="1:9" x14ac:dyDescent="0.25">
      <c r="A65" s="9" t="s">
        <v>109</v>
      </c>
      <c r="B65" s="10" t="s">
        <v>110</v>
      </c>
      <c r="C65" s="11">
        <v>34</v>
      </c>
      <c r="D65" s="12">
        <v>34</v>
      </c>
      <c r="E65" s="13" cm="1">
        <f t="array" ref="E65">IF(SUM(LEN($A65:$D65))=0,"_",IF(LEN($D65)&gt;0,'[1]Consumable Fees'!$D63-'[1]Consumable Fees'!$C63,"Proposed Fee Needed"))</f>
        <v>0</v>
      </c>
      <c r="F65" s="4" t="str" cm="1">
        <f t="array" ref="F65">_xlfn.IFS(
SUM(LEN($A65:$D65))=0,"",
LEN('[1]Consumable Fees'!$D63)=0,"Proposed Fee Needed",
'[1]Consumable Fees'!$D63='[1]Consumable Fees'!$C63,"No Change",
AND('[1]Consumable Fees'!$D63&gt;0,OR('[1]Consumable Fees'!$C63=0,ISBLANK('[1]Consumable Fees'!$C63))),"New Fee",
'[1]Consumable Fees'!$D63&gt;'[1]Consumable Fees'!$C63, "Fee Increase",
'[1]Consumable Fees'!$D63&lt;'[1]Consumable Fees'!$C63, "Fee Decrease")</f>
        <v>No Change</v>
      </c>
      <c r="G65" s="10" t="s">
        <v>106</v>
      </c>
      <c r="H65" s="10" t="s">
        <v>107</v>
      </c>
      <c r="I65" s="14" t="s">
        <v>12</v>
      </c>
    </row>
    <row r="66" spans="1:9" x14ac:dyDescent="0.25">
      <c r="A66" s="9" t="s">
        <v>109</v>
      </c>
      <c r="B66" s="10" t="s">
        <v>110</v>
      </c>
      <c r="C66" s="11">
        <v>57</v>
      </c>
      <c r="D66" s="12">
        <v>57</v>
      </c>
      <c r="E66" s="13" cm="1">
        <f t="array" ref="E66">IF(SUM(LEN($A66:$D66))=0,"_",IF(LEN($D66)&gt;0,'[1]Consumable Fees'!$D64-'[1]Consumable Fees'!$C64,"Proposed Fee Needed"))</f>
        <v>0</v>
      </c>
      <c r="F66" s="4" t="str" cm="1">
        <f t="array" ref="F66">_xlfn.IFS(
SUM(LEN($A66:$D66))=0,"",
LEN('[1]Consumable Fees'!$D64)=0,"Proposed Fee Needed",
'[1]Consumable Fees'!$D64='[1]Consumable Fees'!$C64,"No Change",
AND('[1]Consumable Fees'!$D64&gt;0,OR('[1]Consumable Fees'!$C64=0,ISBLANK('[1]Consumable Fees'!$C64))),"New Fee",
'[1]Consumable Fees'!$D64&gt;'[1]Consumable Fees'!$C64, "Fee Increase",
'[1]Consumable Fees'!$D64&lt;'[1]Consumable Fees'!$C64, "Fee Decrease")</f>
        <v>No Change</v>
      </c>
      <c r="G66" s="10" t="s">
        <v>36</v>
      </c>
      <c r="H66" s="10" t="s">
        <v>36</v>
      </c>
      <c r="I66" s="14" t="s">
        <v>12</v>
      </c>
    </row>
    <row r="67" spans="1:9" x14ac:dyDescent="0.25">
      <c r="A67" s="9" t="s">
        <v>111</v>
      </c>
      <c r="B67" s="10" t="s">
        <v>112</v>
      </c>
      <c r="C67" s="11">
        <v>75</v>
      </c>
      <c r="D67" s="12">
        <v>75</v>
      </c>
      <c r="E67" s="13" cm="1">
        <f t="array" ref="E67">IF(SUM(LEN($A67:$D67))=0,"_",IF(LEN($D67)&gt;0,'[1]Consumable Fees'!$D65-'[1]Consumable Fees'!$C65,"Proposed Fee Needed"))</f>
        <v>0</v>
      </c>
      <c r="F67" s="4" t="str" cm="1">
        <f t="array" ref="F67">_xlfn.IFS(
SUM(LEN($A67:$D67))=0,"",
LEN('[1]Consumable Fees'!$D65)=0,"Proposed Fee Needed",
'[1]Consumable Fees'!$D65='[1]Consumable Fees'!$C65,"No Change",
AND('[1]Consumable Fees'!$D65&gt;0,OR('[1]Consumable Fees'!$C65=0,ISBLANK('[1]Consumable Fees'!$C65))),"New Fee",
'[1]Consumable Fees'!$D65&gt;'[1]Consumable Fees'!$C65, "Fee Increase",
'[1]Consumable Fees'!$D65&lt;'[1]Consumable Fees'!$C65, "Fee Decrease")</f>
        <v>No Change</v>
      </c>
      <c r="G67" s="10" t="s">
        <v>36</v>
      </c>
      <c r="H67" s="10" t="s">
        <v>36</v>
      </c>
      <c r="I67" s="14" t="s">
        <v>12</v>
      </c>
    </row>
    <row r="68" spans="1:9" x14ac:dyDescent="0.25">
      <c r="A68" s="9" t="s">
        <v>113</v>
      </c>
      <c r="B68" s="10" t="s">
        <v>114</v>
      </c>
      <c r="C68" s="11">
        <v>75</v>
      </c>
      <c r="D68" s="12">
        <v>75</v>
      </c>
      <c r="E68" s="13" cm="1">
        <f t="array" ref="E68">IF(SUM(LEN($A68:$D68))=0,"_",IF(LEN($D68)&gt;0,'[1]Consumable Fees'!$D66-'[1]Consumable Fees'!$C66,"Proposed Fee Needed"))</f>
        <v>0</v>
      </c>
      <c r="F68" s="4" t="str" cm="1">
        <f t="array" ref="F68">_xlfn.IFS(
SUM(LEN($A68:$D68))=0,"",
LEN('[1]Consumable Fees'!$D66)=0,"Proposed Fee Needed",
'[1]Consumable Fees'!$D66='[1]Consumable Fees'!$C66,"No Change",
AND('[1]Consumable Fees'!$D66&gt;0,OR('[1]Consumable Fees'!$C66=0,ISBLANK('[1]Consumable Fees'!$C66))),"New Fee",
'[1]Consumable Fees'!$D66&gt;'[1]Consumable Fees'!$C66, "Fee Increase",
'[1]Consumable Fees'!$D66&lt;'[1]Consumable Fees'!$C66, "Fee Decrease")</f>
        <v>No Change</v>
      </c>
      <c r="G68" s="10" t="s">
        <v>36</v>
      </c>
      <c r="H68" s="10" t="s">
        <v>36</v>
      </c>
      <c r="I68" s="14" t="s">
        <v>12</v>
      </c>
    </row>
    <row r="69" spans="1:9" x14ac:dyDescent="0.25">
      <c r="A69" s="9" t="s">
        <v>115</v>
      </c>
      <c r="B69" s="10" t="s">
        <v>116</v>
      </c>
      <c r="C69" s="11">
        <v>75</v>
      </c>
      <c r="D69" s="12">
        <v>75</v>
      </c>
      <c r="E69" s="13" cm="1">
        <f t="array" ref="E69">IF(SUM(LEN($A69:$D69))=0,"_",IF(LEN($D69)&gt;0,'[1]Consumable Fees'!$D67-'[1]Consumable Fees'!$C67,"Proposed Fee Needed"))</f>
        <v>0</v>
      </c>
      <c r="F69" s="4" t="str" cm="1">
        <f t="array" ref="F69">_xlfn.IFS(
SUM(LEN($A69:$D69))=0,"",
LEN('[1]Consumable Fees'!$D67)=0,"Proposed Fee Needed",
'[1]Consumable Fees'!$D67='[1]Consumable Fees'!$C67,"No Change",
AND('[1]Consumable Fees'!$D67&gt;0,OR('[1]Consumable Fees'!$C67=0,ISBLANK('[1]Consumable Fees'!$C67))),"New Fee",
'[1]Consumable Fees'!$D67&gt;'[1]Consumable Fees'!$C67, "Fee Increase",
'[1]Consumable Fees'!$D67&lt;'[1]Consumable Fees'!$C67, "Fee Decrease")</f>
        <v>No Change</v>
      </c>
      <c r="G69" s="10" t="s">
        <v>36</v>
      </c>
      <c r="H69" s="10" t="s">
        <v>36</v>
      </c>
      <c r="I69" s="14" t="s">
        <v>12</v>
      </c>
    </row>
    <row r="70" spans="1:9" x14ac:dyDescent="0.25">
      <c r="A70" s="9" t="s">
        <v>117</v>
      </c>
      <c r="B70" s="10" t="s">
        <v>118</v>
      </c>
      <c r="C70" s="11">
        <v>75</v>
      </c>
      <c r="D70" s="12">
        <v>75</v>
      </c>
      <c r="E70" s="13" cm="1">
        <f t="array" ref="E70">IF(SUM(LEN($A70:$D70))=0,"_",IF(LEN($D70)&gt;0,'[1]Consumable Fees'!$D68-'[1]Consumable Fees'!$C68,"Proposed Fee Needed"))</f>
        <v>0</v>
      </c>
      <c r="F70" s="4" t="str" cm="1">
        <f t="array" ref="F70">_xlfn.IFS(
SUM(LEN($A70:$D70))=0,"",
LEN('[1]Consumable Fees'!$D68)=0,"Proposed Fee Needed",
'[1]Consumable Fees'!$D68='[1]Consumable Fees'!$C68,"No Change",
AND('[1]Consumable Fees'!$D68&gt;0,OR('[1]Consumable Fees'!$C68=0,ISBLANK('[1]Consumable Fees'!$C68))),"New Fee",
'[1]Consumable Fees'!$D68&gt;'[1]Consumable Fees'!$C68, "Fee Increase",
'[1]Consumable Fees'!$D68&lt;'[1]Consumable Fees'!$C68, "Fee Decrease")</f>
        <v>No Change</v>
      </c>
      <c r="G70" s="10" t="s">
        <v>36</v>
      </c>
      <c r="H70" s="10" t="s">
        <v>36</v>
      </c>
      <c r="I70" s="14" t="s">
        <v>12</v>
      </c>
    </row>
    <row r="71" spans="1:9" x14ac:dyDescent="0.25">
      <c r="A71" s="9" t="s">
        <v>119</v>
      </c>
      <c r="B71" s="10" t="s">
        <v>120</v>
      </c>
      <c r="C71" s="11">
        <v>75</v>
      </c>
      <c r="D71" s="12">
        <v>75</v>
      </c>
      <c r="E71" s="13" cm="1">
        <f t="array" ref="E71">IF(SUM(LEN($A71:$D71))=0,"_",IF(LEN($D71)&gt;0,'[1]Consumable Fees'!$D69-'[1]Consumable Fees'!$C69,"Proposed Fee Needed"))</f>
        <v>0</v>
      </c>
      <c r="F71" s="4" t="str" cm="1">
        <f t="array" ref="F71">_xlfn.IFS(
SUM(LEN($A71:$D71))=0,"",
LEN('[1]Consumable Fees'!$D69)=0,"Proposed Fee Needed",
'[1]Consumable Fees'!$D69='[1]Consumable Fees'!$C69,"No Change",
AND('[1]Consumable Fees'!$D69&gt;0,OR('[1]Consumable Fees'!$C69=0,ISBLANK('[1]Consumable Fees'!$C69))),"New Fee",
'[1]Consumable Fees'!$D69&gt;'[1]Consumable Fees'!$C69, "Fee Increase",
'[1]Consumable Fees'!$D69&lt;'[1]Consumable Fees'!$C69, "Fee Decrease")</f>
        <v>No Change</v>
      </c>
      <c r="G71" s="10" t="s">
        <v>36</v>
      </c>
      <c r="H71" s="10" t="s">
        <v>36</v>
      </c>
      <c r="I71" s="14" t="s">
        <v>12</v>
      </c>
    </row>
    <row r="72" spans="1:9" x14ac:dyDescent="0.25">
      <c r="A72" s="9" t="s">
        <v>121</v>
      </c>
      <c r="B72" s="10" t="s">
        <v>122</v>
      </c>
      <c r="C72" s="11">
        <v>75</v>
      </c>
      <c r="D72" s="12">
        <v>75</v>
      </c>
      <c r="E72" s="13" cm="1">
        <f t="array" ref="E72">IF(SUM(LEN($A72:$D72))=0,"_",IF(LEN($D72)&gt;0,'[1]Consumable Fees'!$D70-'[1]Consumable Fees'!$C70,"Proposed Fee Needed"))</f>
        <v>0</v>
      </c>
      <c r="F72" s="4" t="str" cm="1">
        <f t="array" ref="F72">_xlfn.IFS(
SUM(LEN($A72:$D72))=0,"",
LEN('[1]Consumable Fees'!$D70)=0,"Proposed Fee Needed",
'[1]Consumable Fees'!$D70='[1]Consumable Fees'!$C70,"No Change",
AND('[1]Consumable Fees'!$D70&gt;0,OR('[1]Consumable Fees'!$C70=0,ISBLANK('[1]Consumable Fees'!$C70))),"New Fee",
'[1]Consumable Fees'!$D70&gt;'[1]Consumable Fees'!$C70, "Fee Increase",
'[1]Consumable Fees'!$D70&lt;'[1]Consumable Fees'!$C70, "Fee Decrease")</f>
        <v>No Change</v>
      </c>
      <c r="G72" s="10" t="s">
        <v>36</v>
      </c>
      <c r="H72" s="10" t="s">
        <v>36</v>
      </c>
      <c r="I72" s="14" t="s">
        <v>12</v>
      </c>
    </row>
    <row r="73" spans="1:9" x14ac:dyDescent="0.25">
      <c r="A73" s="9" t="s">
        <v>123</v>
      </c>
      <c r="B73" s="10" t="s">
        <v>124</v>
      </c>
      <c r="C73" s="11">
        <v>75</v>
      </c>
      <c r="D73" s="12">
        <v>75</v>
      </c>
      <c r="E73" s="13" cm="1">
        <f t="array" ref="E73">IF(SUM(LEN($A73:$D73))=0,"_",IF(LEN($D73)&gt;0,'[1]Consumable Fees'!$D71-'[1]Consumable Fees'!$C71,"Proposed Fee Needed"))</f>
        <v>0</v>
      </c>
      <c r="F73" s="4" t="str" cm="1">
        <f t="array" ref="F73">_xlfn.IFS(
SUM(LEN($A73:$D73))=0,"",
LEN('[1]Consumable Fees'!$D71)=0,"Proposed Fee Needed",
'[1]Consumable Fees'!$D71='[1]Consumable Fees'!$C71,"No Change",
AND('[1]Consumable Fees'!$D71&gt;0,OR('[1]Consumable Fees'!$C71=0,ISBLANK('[1]Consumable Fees'!$C71))),"New Fee",
'[1]Consumable Fees'!$D71&gt;'[1]Consumable Fees'!$C71, "Fee Increase",
'[1]Consumable Fees'!$D71&lt;'[1]Consumable Fees'!$C71, "Fee Decrease")</f>
        <v>No Change</v>
      </c>
      <c r="G73" s="10" t="s">
        <v>36</v>
      </c>
      <c r="H73" s="10" t="s">
        <v>36</v>
      </c>
      <c r="I73" s="14" t="s">
        <v>12</v>
      </c>
    </row>
    <row r="74" spans="1:9" x14ac:dyDescent="0.25">
      <c r="A74" s="9" t="s">
        <v>125</v>
      </c>
      <c r="B74" s="10" t="s">
        <v>126</v>
      </c>
      <c r="C74" s="11">
        <v>75</v>
      </c>
      <c r="D74" s="12">
        <v>75</v>
      </c>
      <c r="E74" s="13" cm="1">
        <f t="array" ref="E74">IF(SUM(LEN($A74:$D74))=0,"_",IF(LEN($D74)&gt;0,'[1]Consumable Fees'!$D72-'[1]Consumable Fees'!$C72,"Proposed Fee Needed"))</f>
        <v>0</v>
      </c>
      <c r="F74" s="4" t="str" cm="1">
        <f t="array" ref="F74">_xlfn.IFS(
SUM(LEN($A74:$D74))=0,"",
LEN('[1]Consumable Fees'!$D72)=0,"Proposed Fee Needed",
'[1]Consumable Fees'!$D72='[1]Consumable Fees'!$C72,"No Change",
AND('[1]Consumable Fees'!$D72&gt;0,OR('[1]Consumable Fees'!$C72=0,ISBLANK('[1]Consumable Fees'!$C72))),"New Fee",
'[1]Consumable Fees'!$D72&gt;'[1]Consumable Fees'!$C72, "Fee Increase",
'[1]Consumable Fees'!$D72&lt;'[1]Consumable Fees'!$C72, "Fee Decrease")</f>
        <v>No Change</v>
      </c>
      <c r="G74" s="10" t="s">
        <v>36</v>
      </c>
      <c r="H74" s="10" t="s">
        <v>36</v>
      </c>
      <c r="I74" s="14" t="s">
        <v>12</v>
      </c>
    </row>
    <row r="75" spans="1:9" x14ac:dyDescent="0.25">
      <c r="A75" s="9" t="s">
        <v>127</v>
      </c>
      <c r="B75" s="10" t="s">
        <v>128</v>
      </c>
      <c r="C75" s="11">
        <v>75</v>
      </c>
      <c r="D75" s="12">
        <v>75</v>
      </c>
      <c r="E75" s="13" cm="1">
        <f t="array" ref="E75">IF(SUM(LEN($A75:$D75))=0,"_",IF(LEN($D75)&gt;0,'[1]Consumable Fees'!$D73-'[1]Consumable Fees'!$C73,"Proposed Fee Needed"))</f>
        <v>0</v>
      </c>
      <c r="F75" s="4" t="str" cm="1">
        <f t="array" ref="F75">_xlfn.IFS(
SUM(LEN($A75:$D75))=0,"",
LEN('[1]Consumable Fees'!$D73)=0,"Proposed Fee Needed",
'[1]Consumable Fees'!$D73='[1]Consumable Fees'!$C73,"No Change",
AND('[1]Consumable Fees'!$D73&gt;0,OR('[1]Consumable Fees'!$C73=0,ISBLANK('[1]Consumable Fees'!$C73))),"New Fee",
'[1]Consumable Fees'!$D73&gt;'[1]Consumable Fees'!$C73, "Fee Increase",
'[1]Consumable Fees'!$D73&lt;'[1]Consumable Fees'!$C73, "Fee Decrease")</f>
        <v>No Change</v>
      </c>
      <c r="G75" s="10" t="s">
        <v>36</v>
      </c>
      <c r="H75" s="10" t="s">
        <v>36</v>
      </c>
      <c r="I75" s="14" t="s">
        <v>12</v>
      </c>
    </row>
    <row r="76" spans="1:9" x14ac:dyDescent="0.25">
      <c r="A76" s="9" t="s">
        <v>129</v>
      </c>
      <c r="B76" s="10" t="s">
        <v>130</v>
      </c>
      <c r="C76" s="11">
        <v>75</v>
      </c>
      <c r="D76" s="12">
        <v>75</v>
      </c>
      <c r="E76" s="13" cm="1">
        <f t="array" ref="E76">IF(SUM(LEN($A76:$D76))=0,"_",IF(LEN($D76)&gt;0,'[1]Consumable Fees'!$D74-'[1]Consumable Fees'!$C74,"Proposed Fee Needed"))</f>
        <v>0</v>
      </c>
      <c r="F76" s="4" t="str" cm="1">
        <f t="array" ref="F76">_xlfn.IFS(
SUM(LEN($A76:$D76))=0,"",
LEN('[1]Consumable Fees'!$D74)=0,"Proposed Fee Needed",
'[1]Consumable Fees'!$D74='[1]Consumable Fees'!$C74,"No Change",
AND('[1]Consumable Fees'!$D74&gt;0,OR('[1]Consumable Fees'!$C74=0,ISBLANK('[1]Consumable Fees'!$C74))),"New Fee",
'[1]Consumable Fees'!$D74&gt;'[1]Consumable Fees'!$C74, "Fee Increase",
'[1]Consumable Fees'!$D74&lt;'[1]Consumable Fees'!$C74, "Fee Decrease")</f>
        <v>No Change</v>
      </c>
      <c r="G76" s="10" t="s">
        <v>36</v>
      </c>
      <c r="H76" s="10" t="s">
        <v>36</v>
      </c>
      <c r="I76" s="14" t="s">
        <v>12</v>
      </c>
    </row>
    <row r="77" spans="1:9" x14ac:dyDescent="0.25">
      <c r="A77" s="9" t="s">
        <v>131</v>
      </c>
      <c r="B77" s="10" t="s">
        <v>132</v>
      </c>
      <c r="C77" s="11">
        <v>75</v>
      </c>
      <c r="D77" s="12">
        <v>75</v>
      </c>
      <c r="E77" s="13" cm="1">
        <f t="array" ref="E77">IF(SUM(LEN($A77:$D77))=0,"_",IF(LEN($D77)&gt;0,'[1]Consumable Fees'!$D75-'[1]Consumable Fees'!$C75,"Proposed Fee Needed"))</f>
        <v>0</v>
      </c>
      <c r="F77" s="4" t="str" cm="1">
        <f t="array" ref="F77">_xlfn.IFS(
SUM(LEN($A77:$D77))=0,"",
LEN('[1]Consumable Fees'!$D75)=0,"Proposed Fee Needed",
'[1]Consumable Fees'!$D75='[1]Consumable Fees'!$C75,"No Change",
AND('[1]Consumable Fees'!$D75&gt;0,OR('[1]Consumable Fees'!$C75=0,ISBLANK('[1]Consumable Fees'!$C75))),"New Fee",
'[1]Consumable Fees'!$D75&gt;'[1]Consumable Fees'!$C75, "Fee Increase",
'[1]Consumable Fees'!$D75&lt;'[1]Consumable Fees'!$C75, "Fee Decrease")</f>
        <v>No Change</v>
      </c>
      <c r="G77" s="10" t="s">
        <v>36</v>
      </c>
      <c r="H77" s="10" t="s">
        <v>36</v>
      </c>
      <c r="I77" s="14" t="s">
        <v>12</v>
      </c>
    </row>
    <row r="78" spans="1:9" x14ac:dyDescent="0.25">
      <c r="A78" s="9" t="s">
        <v>133</v>
      </c>
      <c r="B78" s="10" t="s">
        <v>134</v>
      </c>
      <c r="C78" s="11">
        <v>75</v>
      </c>
      <c r="D78" s="12">
        <v>75</v>
      </c>
      <c r="E78" s="13" cm="1">
        <f t="array" ref="E78">IF(SUM(LEN($A78:$D78))=0,"_",IF(LEN($D78)&gt;0,'[1]Consumable Fees'!$D76-'[1]Consumable Fees'!$C76,"Proposed Fee Needed"))</f>
        <v>0</v>
      </c>
      <c r="F78" s="4" t="str" cm="1">
        <f t="array" ref="F78">_xlfn.IFS(
SUM(LEN($A78:$D78))=0,"",
LEN('[1]Consumable Fees'!$D76)=0,"Proposed Fee Needed",
'[1]Consumable Fees'!$D76='[1]Consumable Fees'!$C76,"No Change",
AND('[1]Consumable Fees'!$D76&gt;0,OR('[1]Consumable Fees'!$C76=0,ISBLANK('[1]Consumable Fees'!$C76))),"New Fee",
'[1]Consumable Fees'!$D76&gt;'[1]Consumable Fees'!$C76, "Fee Increase",
'[1]Consumable Fees'!$D76&lt;'[1]Consumable Fees'!$C76, "Fee Decrease")</f>
        <v>No Change</v>
      </c>
      <c r="G78" s="10" t="s">
        <v>36</v>
      </c>
      <c r="H78" s="10" t="s">
        <v>36</v>
      </c>
      <c r="I78" s="14" t="s">
        <v>12</v>
      </c>
    </row>
    <row r="79" spans="1:9" x14ac:dyDescent="0.25">
      <c r="A79" s="9" t="s">
        <v>135</v>
      </c>
      <c r="B79" s="10" t="s">
        <v>136</v>
      </c>
      <c r="C79" s="11">
        <v>75</v>
      </c>
      <c r="D79" s="12">
        <v>75</v>
      </c>
      <c r="E79" s="13" cm="1">
        <f t="array" ref="E79">IF(SUM(LEN($A79:$D79))=0,"_",IF(LEN($D79)&gt;0,'[1]Consumable Fees'!$D77-'[1]Consumable Fees'!$C77,"Proposed Fee Needed"))</f>
        <v>0</v>
      </c>
      <c r="F79" s="4" t="str" cm="1">
        <f t="array" ref="F79">_xlfn.IFS(
SUM(LEN($A79:$D79))=0,"",
LEN('[1]Consumable Fees'!$D77)=0,"Proposed Fee Needed",
'[1]Consumable Fees'!$D77='[1]Consumable Fees'!$C77,"No Change",
AND('[1]Consumable Fees'!$D77&gt;0,OR('[1]Consumable Fees'!$C77=0,ISBLANK('[1]Consumable Fees'!$C77))),"New Fee",
'[1]Consumable Fees'!$D77&gt;'[1]Consumable Fees'!$C77, "Fee Increase",
'[1]Consumable Fees'!$D77&lt;'[1]Consumable Fees'!$C77, "Fee Decrease")</f>
        <v>No Change</v>
      </c>
      <c r="G79" s="10" t="s">
        <v>36</v>
      </c>
      <c r="H79" s="10" t="s">
        <v>36</v>
      </c>
      <c r="I79" s="14" t="s">
        <v>12</v>
      </c>
    </row>
    <row r="80" spans="1:9" x14ac:dyDescent="0.25">
      <c r="A80" s="15" t="s">
        <v>137</v>
      </c>
      <c r="B80" s="16" t="s">
        <v>138</v>
      </c>
      <c r="C80" s="11"/>
      <c r="D80" s="17">
        <v>30</v>
      </c>
      <c r="E80" s="6" cm="1">
        <f t="array" ref="E80">IF(SUM(LEN($A80:$D80))=0,"_",IF(LEN($D80)&gt;0,'[1]Consumable Fees'!$D78-'[1]Consumable Fees'!$C78,"Proposed Fee Needed"))</f>
        <v>30</v>
      </c>
      <c r="F80" s="7" t="str" cm="1">
        <f t="array" ref="F80">_xlfn.IFS(
SUM(LEN($A80:$D80))=0,"",
LEN('[1]Consumable Fees'!$D78)=0,"Proposed Fee Needed",
'[1]Consumable Fees'!$D78='[1]Consumable Fees'!$C78,"No Change",
AND('[1]Consumable Fees'!$D78&gt;0,OR('[1]Consumable Fees'!$C78=0,ISBLANK('[1]Consumable Fees'!$C78))),"New Fee",
'[1]Consumable Fees'!$D78&gt;'[1]Consumable Fees'!$C78, "Fee Increase",
'[1]Consumable Fees'!$D78&lt;'[1]Consumable Fees'!$C78, "Fee Decrease")</f>
        <v>New Fee</v>
      </c>
      <c r="G80" s="16" t="s">
        <v>37</v>
      </c>
      <c r="H80" s="18" t="s">
        <v>18</v>
      </c>
      <c r="I80" s="18" t="s">
        <v>12</v>
      </c>
    </row>
    <row r="81" spans="1:9" x14ac:dyDescent="0.25">
      <c r="A81" s="15" t="s">
        <v>137</v>
      </c>
      <c r="B81" s="16" t="s">
        <v>138</v>
      </c>
      <c r="C81" s="11"/>
      <c r="D81" s="17">
        <v>40</v>
      </c>
      <c r="E81" s="6" cm="1">
        <f t="array" ref="E81">IF(SUM(LEN($A81:$D81))=0,"_",IF(LEN($D81)&gt;0,'[1]Consumable Fees'!$D79-'[1]Consumable Fees'!$C79,"Proposed Fee Needed"))</f>
        <v>40</v>
      </c>
      <c r="F81" s="7" t="str" cm="1">
        <f t="array" ref="F81">_xlfn.IFS(
SUM(LEN($A81:$D81))=0,"",
LEN('[1]Consumable Fees'!$D79)=0,"Proposed Fee Needed",
'[1]Consumable Fees'!$D79='[1]Consumable Fees'!$C79,"No Change",
AND('[1]Consumable Fees'!$D79&gt;0,OR('[1]Consumable Fees'!$C79=0,ISBLANK('[1]Consumable Fees'!$C79))),"New Fee",
'[1]Consumable Fees'!$D79&gt;'[1]Consumable Fees'!$C79, "Fee Increase",
'[1]Consumable Fees'!$D79&lt;'[1]Consumable Fees'!$C79, "Fee Decrease")</f>
        <v>New Fee</v>
      </c>
      <c r="G81" s="16" t="s">
        <v>36</v>
      </c>
      <c r="H81" s="16" t="s">
        <v>36</v>
      </c>
      <c r="I81" s="18" t="s">
        <v>12</v>
      </c>
    </row>
    <row r="82" spans="1:9" x14ac:dyDescent="0.25">
      <c r="A82" s="15" t="s">
        <v>139</v>
      </c>
      <c r="B82" s="16" t="s">
        <v>140</v>
      </c>
      <c r="C82" s="11"/>
      <c r="D82" s="17">
        <v>30</v>
      </c>
      <c r="E82" s="6" cm="1">
        <f t="array" ref="E82">IF(SUM(LEN($A82:$D82))=0,"_",IF(LEN($D82)&gt;0,'[1]Consumable Fees'!$D80-'[1]Consumable Fees'!$C80,"Proposed Fee Needed"))</f>
        <v>30</v>
      </c>
      <c r="F82" s="7" t="str" cm="1">
        <f t="array" ref="F82">_xlfn.IFS(
SUM(LEN($A82:$D82))=0,"",
LEN('[1]Consumable Fees'!$D80)=0,"Proposed Fee Needed",
'[1]Consumable Fees'!$D80='[1]Consumable Fees'!$C80,"No Change",
AND('[1]Consumable Fees'!$D80&gt;0,OR('[1]Consumable Fees'!$C80=0,ISBLANK('[1]Consumable Fees'!$C80))),"New Fee",
'[1]Consumable Fees'!$D80&gt;'[1]Consumable Fees'!$C80, "Fee Increase",
'[1]Consumable Fees'!$D80&lt;'[1]Consumable Fees'!$C80, "Fee Decrease")</f>
        <v>New Fee</v>
      </c>
      <c r="G82" s="16" t="s">
        <v>37</v>
      </c>
      <c r="H82" s="18" t="s">
        <v>18</v>
      </c>
      <c r="I82" s="18" t="s">
        <v>12</v>
      </c>
    </row>
    <row r="83" spans="1:9" x14ac:dyDescent="0.25">
      <c r="A83" s="15" t="s">
        <v>139</v>
      </c>
      <c r="B83" s="16" t="s">
        <v>140</v>
      </c>
      <c r="C83" s="11"/>
      <c r="D83" s="17">
        <v>22</v>
      </c>
      <c r="E83" s="6" cm="1">
        <f t="array" ref="E83">IF(SUM(LEN($A83:$D83))=0,"_",IF(LEN($D83)&gt;0,'[1]Consumable Fees'!$D81-'[1]Consumable Fees'!$C81,"Proposed Fee Needed"))</f>
        <v>22</v>
      </c>
      <c r="F83" s="7" t="str" cm="1">
        <f t="array" ref="F83">_xlfn.IFS(
SUM(LEN($A83:$D83))=0,"",
LEN('[1]Consumable Fees'!$D81)=0,"Proposed Fee Needed",
'[1]Consumable Fees'!$D81='[1]Consumable Fees'!$C81,"No Change",
AND('[1]Consumable Fees'!$D81&gt;0,OR('[1]Consumable Fees'!$C81=0,ISBLANK('[1]Consumable Fees'!$C81))),"New Fee",
'[1]Consumable Fees'!$D81&gt;'[1]Consumable Fees'!$C81, "Fee Increase",
'[1]Consumable Fees'!$D81&lt;'[1]Consumable Fees'!$C81, "Fee Decrease")</f>
        <v>New Fee</v>
      </c>
      <c r="G83" s="16" t="s">
        <v>36</v>
      </c>
      <c r="H83" s="16" t="s">
        <v>36</v>
      </c>
      <c r="I83" s="18" t="s">
        <v>12</v>
      </c>
    </row>
    <row r="84" spans="1:9" x14ac:dyDescent="0.25">
      <c r="A84" s="15" t="s">
        <v>141</v>
      </c>
      <c r="B84" s="16" t="s">
        <v>142</v>
      </c>
      <c r="C84" s="11"/>
      <c r="D84" s="17">
        <v>30</v>
      </c>
      <c r="E84" s="6" cm="1">
        <f t="array" ref="E84">IF(SUM(LEN($A84:$D84))=0,"_",IF(LEN($D84)&gt;0,'[1]Consumable Fees'!$D82-'[1]Consumable Fees'!$C82,"Proposed Fee Needed"))</f>
        <v>30</v>
      </c>
      <c r="F84" s="7" t="str" cm="1">
        <f t="array" ref="F84">_xlfn.IFS(
SUM(LEN($A84:$D84))=0,"",
LEN('[1]Consumable Fees'!$D82)=0,"Proposed Fee Needed",
'[1]Consumable Fees'!$D82='[1]Consumable Fees'!$C82,"No Change",
AND('[1]Consumable Fees'!$D82&gt;0,OR('[1]Consumable Fees'!$C82=0,ISBLANK('[1]Consumable Fees'!$C82))),"New Fee",
'[1]Consumable Fees'!$D82&gt;'[1]Consumable Fees'!$C82, "Fee Increase",
'[1]Consumable Fees'!$D82&lt;'[1]Consumable Fees'!$C82, "Fee Decrease")</f>
        <v>New Fee</v>
      </c>
      <c r="G84" s="16" t="s">
        <v>37</v>
      </c>
      <c r="H84" s="18" t="s">
        <v>18</v>
      </c>
      <c r="I84" s="18" t="s">
        <v>12</v>
      </c>
    </row>
    <row r="85" spans="1:9" x14ac:dyDescent="0.25">
      <c r="A85" s="15" t="s">
        <v>141</v>
      </c>
      <c r="B85" s="16" t="s">
        <v>142</v>
      </c>
      <c r="C85" s="11"/>
      <c r="D85" s="17">
        <v>22</v>
      </c>
      <c r="E85" s="6" cm="1">
        <f t="array" ref="E85">IF(SUM(LEN($A85:$D85))=0,"_",IF(LEN($D85)&gt;0,'[1]Consumable Fees'!$D83-'[1]Consumable Fees'!$C83,"Proposed Fee Needed"))</f>
        <v>22</v>
      </c>
      <c r="F85" s="7" t="str" cm="1">
        <f t="array" ref="F85">_xlfn.IFS(
SUM(LEN($A85:$D85))=0,"",
LEN('[1]Consumable Fees'!$D83)=0,"Proposed Fee Needed",
'[1]Consumable Fees'!$D83='[1]Consumable Fees'!$C83,"No Change",
AND('[1]Consumable Fees'!$D83&gt;0,OR('[1]Consumable Fees'!$C83=0,ISBLANK('[1]Consumable Fees'!$C83))),"New Fee",
'[1]Consumable Fees'!$D83&gt;'[1]Consumable Fees'!$C83, "Fee Increase",
'[1]Consumable Fees'!$D83&lt;'[1]Consumable Fees'!$C83, "Fee Decrease")</f>
        <v>New Fee</v>
      </c>
      <c r="G85" s="16" t="s">
        <v>36</v>
      </c>
      <c r="H85" s="16" t="s">
        <v>36</v>
      </c>
      <c r="I85" s="18" t="s">
        <v>12</v>
      </c>
    </row>
    <row r="86" spans="1:9" x14ac:dyDescent="0.25">
      <c r="A86" s="15" t="s">
        <v>143</v>
      </c>
      <c r="B86" s="16" t="s">
        <v>144</v>
      </c>
      <c r="C86" s="11"/>
      <c r="D86" s="17">
        <v>30</v>
      </c>
      <c r="E86" s="6" cm="1">
        <f t="array" ref="E86">IF(SUM(LEN($A86:$D86))=0,"_",IF(LEN($D86)&gt;0,'[1]Consumable Fees'!$D84-'[1]Consumable Fees'!$C84,"Proposed Fee Needed"))</f>
        <v>30</v>
      </c>
      <c r="F86" s="7" t="str" cm="1">
        <f t="array" ref="F86">_xlfn.IFS(
SUM(LEN($A86:$D86))=0,"",
LEN('[1]Consumable Fees'!$D84)=0,"Proposed Fee Needed",
'[1]Consumable Fees'!$D84='[1]Consumable Fees'!$C84,"No Change",
AND('[1]Consumable Fees'!$D84&gt;0,OR('[1]Consumable Fees'!$C84=0,ISBLANK('[1]Consumable Fees'!$C84))),"New Fee",
'[1]Consumable Fees'!$D84&gt;'[1]Consumable Fees'!$C84, "Fee Increase",
'[1]Consumable Fees'!$D84&lt;'[1]Consumable Fees'!$C84, "Fee Decrease")</f>
        <v>New Fee</v>
      </c>
      <c r="G86" s="16" t="s">
        <v>37</v>
      </c>
      <c r="H86" s="18" t="s">
        <v>18</v>
      </c>
      <c r="I86" s="18" t="s">
        <v>12</v>
      </c>
    </row>
    <row r="87" spans="1:9" x14ac:dyDescent="0.25">
      <c r="A87" s="15" t="s">
        <v>143</v>
      </c>
      <c r="B87" s="16" t="s">
        <v>144</v>
      </c>
      <c r="C87" s="11"/>
      <c r="D87" s="17">
        <v>22</v>
      </c>
      <c r="E87" s="6" cm="1">
        <f t="array" ref="E87">IF(SUM(LEN($A87:$D87))=0,"_",IF(LEN($D87)&gt;0,'[1]Consumable Fees'!$D85-'[1]Consumable Fees'!$C85,"Proposed Fee Needed"))</f>
        <v>22</v>
      </c>
      <c r="F87" s="7" t="str" cm="1">
        <f t="array" ref="F87">_xlfn.IFS(
SUM(LEN($A87:$D87))=0,"",
LEN('[1]Consumable Fees'!$D85)=0,"Proposed Fee Needed",
'[1]Consumable Fees'!$D85='[1]Consumable Fees'!$C85,"No Change",
AND('[1]Consumable Fees'!$D85&gt;0,OR('[1]Consumable Fees'!$C85=0,ISBLANK('[1]Consumable Fees'!$C85))),"New Fee",
'[1]Consumable Fees'!$D85&gt;'[1]Consumable Fees'!$C85, "Fee Increase",
'[1]Consumable Fees'!$D85&lt;'[1]Consumable Fees'!$C85, "Fee Decrease")</f>
        <v>New Fee</v>
      </c>
      <c r="G87" s="16" t="s">
        <v>36</v>
      </c>
      <c r="H87" s="16" t="s">
        <v>36</v>
      </c>
      <c r="I87" s="18" t="s">
        <v>12</v>
      </c>
    </row>
    <row r="88" spans="1:9" x14ac:dyDescent="0.25">
      <c r="A88" s="15" t="s">
        <v>145</v>
      </c>
      <c r="B88" s="16" t="s">
        <v>146</v>
      </c>
      <c r="C88" s="11"/>
      <c r="D88" s="17">
        <v>30</v>
      </c>
      <c r="E88" s="6" cm="1">
        <f t="array" ref="E88">IF(SUM(LEN($A88:$D88))=0,"_",IF(LEN($D88)&gt;0,'[1]Consumable Fees'!$D86-'[1]Consumable Fees'!$C86,"Proposed Fee Needed"))</f>
        <v>30</v>
      </c>
      <c r="F88" s="7" t="str" cm="1">
        <f t="array" ref="F88">_xlfn.IFS(
SUM(LEN($A88:$D88))=0,"",
LEN('[1]Consumable Fees'!$D86)=0,"Proposed Fee Needed",
'[1]Consumable Fees'!$D86='[1]Consumable Fees'!$C86,"No Change",
AND('[1]Consumable Fees'!$D86&gt;0,OR('[1]Consumable Fees'!$C86=0,ISBLANK('[1]Consumable Fees'!$C86))),"New Fee",
'[1]Consumable Fees'!$D86&gt;'[1]Consumable Fees'!$C86, "Fee Increase",
'[1]Consumable Fees'!$D86&lt;'[1]Consumable Fees'!$C86, "Fee Decrease")</f>
        <v>New Fee</v>
      </c>
      <c r="G88" s="16" t="s">
        <v>37</v>
      </c>
      <c r="H88" s="18" t="s">
        <v>18</v>
      </c>
      <c r="I88" s="18" t="s">
        <v>12</v>
      </c>
    </row>
    <row r="89" spans="1:9" x14ac:dyDescent="0.25">
      <c r="A89" s="15" t="s">
        <v>145</v>
      </c>
      <c r="B89" s="16" t="s">
        <v>146</v>
      </c>
      <c r="C89" s="11"/>
      <c r="D89" s="17">
        <v>22</v>
      </c>
      <c r="E89" s="6" cm="1">
        <f t="array" ref="E89">IF(SUM(LEN($A89:$D89))=0,"_",IF(LEN($D89)&gt;0,'[1]Consumable Fees'!$D87-'[1]Consumable Fees'!$C87,"Proposed Fee Needed"))</f>
        <v>22</v>
      </c>
      <c r="F89" s="7" t="str" cm="1">
        <f t="array" ref="F89">_xlfn.IFS(
SUM(LEN($A89:$D89))=0,"",
LEN('[1]Consumable Fees'!$D87)=0,"Proposed Fee Needed",
'[1]Consumable Fees'!$D87='[1]Consumable Fees'!$C87,"No Change",
AND('[1]Consumable Fees'!$D87&gt;0,OR('[1]Consumable Fees'!$C87=0,ISBLANK('[1]Consumable Fees'!$C87))),"New Fee",
'[1]Consumable Fees'!$D87&gt;'[1]Consumable Fees'!$C87, "Fee Increase",
'[1]Consumable Fees'!$D87&lt;'[1]Consumable Fees'!$C87, "Fee Decrease")</f>
        <v>New Fee</v>
      </c>
      <c r="G89" s="16" t="s">
        <v>36</v>
      </c>
      <c r="H89" s="16" t="s">
        <v>36</v>
      </c>
      <c r="I89" s="18" t="s">
        <v>12</v>
      </c>
    </row>
    <row r="90" spans="1:9" x14ac:dyDescent="0.25">
      <c r="A90" s="15" t="s">
        <v>147</v>
      </c>
      <c r="B90" s="16" t="s">
        <v>148</v>
      </c>
      <c r="C90" s="11"/>
      <c r="D90" s="17">
        <v>30</v>
      </c>
      <c r="E90" s="6" cm="1">
        <f t="array" ref="E90">IF(SUM(LEN($A90:$D90))=0,"_",IF(LEN($D90)&gt;0,'[1]Consumable Fees'!$D88-'[1]Consumable Fees'!$C88,"Proposed Fee Needed"))</f>
        <v>30</v>
      </c>
      <c r="F90" s="7" t="str" cm="1">
        <f t="array" ref="F90">_xlfn.IFS(
SUM(LEN($A90:$D90))=0,"",
LEN('[1]Consumable Fees'!$D88)=0,"Proposed Fee Needed",
'[1]Consumable Fees'!$D88='[1]Consumable Fees'!$C88,"No Change",
AND('[1]Consumable Fees'!$D88&gt;0,OR('[1]Consumable Fees'!$C88=0,ISBLANK('[1]Consumable Fees'!$C88))),"New Fee",
'[1]Consumable Fees'!$D88&gt;'[1]Consumable Fees'!$C88, "Fee Increase",
'[1]Consumable Fees'!$D88&lt;'[1]Consumable Fees'!$C88, "Fee Decrease")</f>
        <v>New Fee</v>
      </c>
      <c r="G90" s="16" t="s">
        <v>37</v>
      </c>
      <c r="H90" s="18" t="s">
        <v>18</v>
      </c>
      <c r="I90" s="18" t="s">
        <v>12</v>
      </c>
    </row>
    <row r="91" spans="1:9" x14ac:dyDescent="0.25">
      <c r="A91" s="15" t="s">
        <v>147</v>
      </c>
      <c r="B91" s="16" t="s">
        <v>148</v>
      </c>
      <c r="C91" s="11"/>
      <c r="D91" s="17">
        <v>22</v>
      </c>
      <c r="E91" s="6" cm="1">
        <f t="array" ref="E91">IF(SUM(LEN($A91:$D91))=0,"_",IF(LEN($D91)&gt;0,'[1]Consumable Fees'!$D89-'[1]Consumable Fees'!$C89,"Proposed Fee Needed"))</f>
        <v>22</v>
      </c>
      <c r="F91" s="7" t="str" cm="1">
        <f t="array" ref="F91">_xlfn.IFS(
SUM(LEN($A91:$D91))=0,"",
LEN('[1]Consumable Fees'!$D89)=0,"Proposed Fee Needed",
'[1]Consumable Fees'!$D89='[1]Consumable Fees'!$C89,"No Change",
AND('[1]Consumable Fees'!$D89&gt;0,OR('[1]Consumable Fees'!$C89=0,ISBLANK('[1]Consumable Fees'!$C89))),"New Fee",
'[1]Consumable Fees'!$D89&gt;'[1]Consumable Fees'!$C89, "Fee Increase",
'[1]Consumable Fees'!$D89&lt;'[1]Consumable Fees'!$C89, "Fee Decrease")</f>
        <v>New Fee</v>
      </c>
      <c r="G91" s="16" t="s">
        <v>36</v>
      </c>
      <c r="H91" s="16" t="s">
        <v>36</v>
      </c>
      <c r="I91" s="18" t="s">
        <v>12</v>
      </c>
    </row>
    <row r="92" spans="1:9" x14ac:dyDescent="0.25">
      <c r="A92" s="15" t="s">
        <v>149</v>
      </c>
      <c r="B92" s="16" t="s">
        <v>150</v>
      </c>
      <c r="C92" s="11"/>
      <c r="D92" s="17">
        <v>30</v>
      </c>
      <c r="E92" s="6" cm="1">
        <f t="array" ref="E92">IF(SUM(LEN($A92:$D92))=0,"_",IF(LEN($D92)&gt;0,'[1]Consumable Fees'!$D90-'[1]Consumable Fees'!$C90,"Proposed Fee Needed"))</f>
        <v>30</v>
      </c>
      <c r="F92" s="7" t="str" cm="1">
        <f t="array" ref="F92">_xlfn.IFS(
SUM(LEN($A92:$D92))=0,"",
LEN('[1]Consumable Fees'!$D90)=0,"Proposed Fee Needed",
'[1]Consumable Fees'!$D90='[1]Consumable Fees'!$C90,"No Change",
AND('[1]Consumable Fees'!$D90&gt;0,OR('[1]Consumable Fees'!$C90=0,ISBLANK('[1]Consumable Fees'!$C90))),"New Fee",
'[1]Consumable Fees'!$D90&gt;'[1]Consumable Fees'!$C90, "Fee Increase",
'[1]Consumable Fees'!$D90&lt;'[1]Consumable Fees'!$C90, "Fee Decrease")</f>
        <v>New Fee</v>
      </c>
      <c r="G92" s="16" t="s">
        <v>37</v>
      </c>
      <c r="H92" s="18" t="s">
        <v>18</v>
      </c>
      <c r="I92" s="18" t="s">
        <v>12</v>
      </c>
    </row>
    <row r="93" spans="1:9" x14ac:dyDescent="0.25">
      <c r="A93" s="15" t="s">
        <v>149</v>
      </c>
      <c r="B93" s="16" t="s">
        <v>150</v>
      </c>
      <c r="C93" s="11"/>
      <c r="D93" s="17">
        <v>22</v>
      </c>
      <c r="E93" s="6" cm="1">
        <f t="array" ref="E93">IF(SUM(LEN($A93:$D93))=0,"_",IF(LEN($D93)&gt;0,'[1]Consumable Fees'!$D91-'[1]Consumable Fees'!$C91,"Proposed Fee Needed"))</f>
        <v>22</v>
      </c>
      <c r="F93" s="7" t="str" cm="1">
        <f t="array" ref="F93">_xlfn.IFS(
SUM(LEN($A93:$D93))=0,"",
LEN('[1]Consumable Fees'!$D91)=0,"Proposed Fee Needed",
'[1]Consumable Fees'!$D91='[1]Consumable Fees'!$C91,"No Change",
AND('[1]Consumable Fees'!$D91&gt;0,OR('[1]Consumable Fees'!$C91=0,ISBLANK('[1]Consumable Fees'!$C91))),"New Fee",
'[1]Consumable Fees'!$D91&gt;'[1]Consumable Fees'!$C91, "Fee Increase",
'[1]Consumable Fees'!$D91&lt;'[1]Consumable Fees'!$C91, "Fee Decrease")</f>
        <v>New Fee</v>
      </c>
      <c r="G93" s="16" t="s">
        <v>36</v>
      </c>
      <c r="H93" s="16" t="s">
        <v>36</v>
      </c>
      <c r="I93" s="18" t="s">
        <v>12</v>
      </c>
    </row>
    <row r="94" spans="1:9" x14ac:dyDescent="0.25">
      <c r="A94" s="15" t="s">
        <v>151</v>
      </c>
      <c r="B94" s="16" t="s">
        <v>152</v>
      </c>
      <c r="C94" s="11"/>
      <c r="D94" s="17">
        <v>30</v>
      </c>
      <c r="E94" s="6" cm="1">
        <f t="array" ref="E94">IF(SUM(LEN($A94:$D94))=0,"_",IF(LEN($D94)&gt;0,'[1]Consumable Fees'!$D92-'[1]Consumable Fees'!$C92,"Proposed Fee Needed"))</f>
        <v>30</v>
      </c>
      <c r="F94" s="7" t="str" cm="1">
        <f t="array" ref="F94">_xlfn.IFS(
SUM(LEN($A94:$D94))=0,"",
LEN('[1]Consumable Fees'!$D92)=0,"Proposed Fee Needed",
'[1]Consumable Fees'!$D92='[1]Consumable Fees'!$C92,"No Change",
AND('[1]Consumable Fees'!$D92&gt;0,OR('[1]Consumable Fees'!$C92=0,ISBLANK('[1]Consumable Fees'!$C92))),"New Fee",
'[1]Consumable Fees'!$D92&gt;'[1]Consumable Fees'!$C92, "Fee Increase",
'[1]Consumable Fees'!$D92&lt;'[1]Consumable Fees'!$C92, "Fee Decrease")</f>
        <v>New Fee</v>
      </c>
      <c r="G94" s="16" t="s">
        <v>37</v>
      </c>
      <c r="H94" s="18" t="s">
        <v>18</v>
      </c>
      <c r="I94" s="18" t="s">
        <v>12</v>
      </c>
    </row>
    <row r="95" spans="1:9" x14ac:dyDescent="0.25">
      <c r="A95" s="15" t="s">
        <v>151</v>
      </c>
      <c r="B95" s="16" t="s">
        <v>152</v>
      </c>
      <c r="C95" s="11"/>
      <c r="D95" s="17">
        <v>22</v>
      </c>
      <c r="E95" s="6" cm="1">
        <f t="array" ref="E95">IF(SUM(LEN($A95:$D95))=0,"_",IF(LEN($D95)&gt;0,'[1]Consumable Fees'!$D93-'[1]Consumable Fees'!$C93,"Proposed Fee Needed"))</f>
        <v>22</v>
      </c>
      <c r="F95" s="7" t="str" cm="1">
        <f t="array" ref="F95">_xlfn.IFS(
SUM(LEN($A95:$D95))=0,"",
LEN('[1]Consumable Fees'!$D93)=0,"Proposed Fee Needed",
'[1]Consumable Fees'!$D93='[1]Consumable Fees'!$C93,"No Change",
AND('[1]Consumable Fees'!$D93&gt;0,OR('[1]Consumable Fees'!$C93=0,ISBLANK('[1]Consumable Fees'!$C93))),"New Fee",
'[1]Consumable Fees'!$D93&gt;'[1]Consumable Fees'!$C93, "Fee Increase",
'[1]Consumable Fees'!$D93&lt;'[1]Consumable Fees'!$C93, "Fee Decrease")</f>
        <v>New Fee</v>
      </c>
      <c r="G95" s="16" t="s">
        <v>36</v>
      </c>
      <c r="H95" s="16" t="s">
        <v>36</v>
      </c>
      <c r="I95" s="18" t="s">
        <v>12</v>
      </c>
    </row>
    <row r="96" spans="1:9" x14ac:dyDescent="0.25">
      <c r="A96" s="15" t="s">
        <v>153</v>
      </c>
      <c r="B96" s="16" t="s">
        <v>154</v>
      </c>
      <c r="C96" s="11"/>
      <c r="D96" s="17">
        <v>30</v>
      </c>
      <c r="E96" s="6" cm="1">
        <f t="array" ref="E96">IF(SUM(LEN($A96:$D96))=0,"_",IF(LEN($D96)&gt;0,'[1]Consumable Fees'!$D94-'[1]Consumable Fees'!$C94,"Proposed Fee Needed"))</f>
        <v>30</v>
      </c>
      <c r="F96" s="7" t="str" cm="1">
        <f t="array" ref="F96">_xlfn.IFS(
SUM(LEN($A96:$D96))=0,"",
LEN('[1]Consumable Fees'!$D94)=0,"Proposed Fee Needed",
'[1]Consumable Fees'!$D94='[1]Consumable Fees'!$C94,"No Change",
AND('[1]Consumable Fees'!$D94&gt;0,OR('[1]Consumable Fees'!$C94=0,ISBLANK('[1]Consumable Fees'!$C94))),"New Fee",
'[1]Consumable Fees'!$D94&gt;'[1]Consumable Fees'!$C94, "Fee Increase",
'[1]Consumable Fees'!$D94&lt;'[1]Consumable Fees'!$C94, "Fee Decrease")</f>
        <v>New Fee</v>
      </c>
      <c r="G96" s="16" t="s">
        <v>37</v>
      </c>
      <c r="H96" s="18" t="s">
        <v>18</v>
      </c>
      <c r="I96" s="18" t="s">
        <v>12</v>
      </c>
    </row>
    <row r="97" spans="1:9" x14ac:dyDescent="0.25">
      <c r="A97" s="15" t="s">
        <v>153</v>
      </c>
      <c r="B97" s="16" t="s">
        <v>154</v>
      </c>
      <c r="C97" s="11"/>
      <c r="D97" s="17">
        <v>22</v>
      </c>
      <c r="E97" s="6" cm="1">
        <f t="array" ref="E97">IF(SUM(LEN($A97:$D97))=0,"_",IF(LEN($D97)&gt;0,'[1]Consumable Fees'!$D95-'[1]Consumable Fees'!$C95,"Proposed Fee Needed"))</f>
        <v>22</v>
      </c>
      <c r="F97" s="7" t="str" cm="1">
        <f t="array" ref="F97">_xlfn.IFS(
SUM(LEN($A97:$D97))=0,"",
LEN('[1]Consumable Fees'!$D95)=0,"Proposed Fee Needed",
'[1]Consumable Fees'!$D95='[1]Consumable Fees'!$C95,"No Change",
AND('[1]Consumable Fees'!$D95&gt;0,OR('[1]Consumable Fees'!$C95=0,ISBLANK('[1]Consumable Fees'!$C95))),"New Fee",
'[1]Consumable Fees'!$D95&gt;'[1]Consumable Fees'!$C95, "Fee Increase",
'[1]Consumable Fees'!$D95&lt;'[1]Consumable Fees'!$C95, "Fee Decrease")</f>
        <v>New Fee</v>
      </c>
      <c r="G97" s="16" t="s">
        <v>36</v>
      </c>
      <c r="H97" s="16" t="s">
        <v>36</v>
      </c>
      <c r="I97" s="18" t="s">
        <v>12</v>
      </c>
    </row>
    <row r="98" spans="1:9" ht="30" x14ac:dyDescent="0.25">
      <c r="A98" s="15" t="s">
        <v>155</v>
      </c>
      <c r="B98" s="16" t="s">
        <v>156</v>
      </c>
      <c r="C98" s="11"/>
      <c r="D98" s="17">
        <v>30</v>
      </c>
      <c r="E98" s="6" cm="1">
        <f t="array" ref="E98">IF(SUM(LEN($A98:$D98))=0,"_",IF(LEN($D98)&gt;0,'[1]Consumable Fees'!$D96-'[1]Consumable Fees'!$C96,"Proposed Fee Needed"))</f>
        <v>30</v>
      </c>
      <c r="F98" s="7" t="str" cm="1">
        <f t="array" ref="F98">_xlfn.IFS(
SUM(LEN($A98:$D98))=0,"",
LEN('[1]Consumable Fees'!$D96)=0,"Proposed Fee Needed",
'[1]Consumable Fees'!$D96='[1]Consumable Fees'!$C96,"No Change",
AND('[1]Consumable Fees'!$D96&gt;0,OR('[1]Consumable Fees'!$C96=0,ISBLANK('[1]Consumable Fees'!$C96))),"New Fee",
'[1]Consumable Fees'!$D96&gt;'[1]Consumable Fees'!$C96, "Fee Increase",
'[1]Consumable Fees'!$D96&lt;'[1]Consumable Fees'!$C96, "Fee Decrease")</f>
        <v>New Fee</v>
      </c>
      <c r="G98" s="16" t="s">
        <v>37</v>
      </c>
      <c r="H98" s="18" t="s">
        <v>18</v>
      </c>
      <c r="I98" s="18" t="s">
        <v>12</v>
      </c>
    </row>
    <row r="99" spans="1:9" ht="30" x14ac:dyDescent="0.25">
      <c r="A99" s="15" t="s">
        <v>155</v>
      </c>
      <c r="B99" s="16" t="s">
        <v>156</v>
      </c>
      <c r="C99" s="11"/>
      <c r="D99" s="17">
        <v>22</v>
      </c>
      <c r="E99" s="6" cm="1">
        <f t="array" ref="E99">IF(SUM(LEN($A99:$D99))=0,"_",IF(LEN($D99)&gt;0,'[1]Consumable Fees'!$D97-'[1]Consumable Fees'!$C97,"Proposed Fee Needed"))</f>
        <v>22</v>
      </c>
      <c r="F99" s="7" t="str" cm="1">
        <f t="array" ref="F99">_xlfn.IFS(
SUM(LEN($A99:$D99))=0,"",
LEN('[1]Consumable Fees'!$D97)=0,"Proposed Fee Needed",
'[1]Consumable Fees'!$D97='[1]Consumable Fees'!$C97,"No Change",
AND('[1]Consumable Fees'!$D97&gt;0,OR('[1]Consumable Fees'!$C97=0,ISBLANK('[1]Consumable Fees'!$C97))),"New Fee",
'[1]Consumable Fees'!$D97&gt;'[1]Consumable Fees'!$C97, "Fee Increase",
'[1]Consumable Fees'!$D97&lt;'[1]Consumable Fees'!$C97, "Fee Decrease")</f>
        <v>New Fee</v>
      </c>
      <c r="G99" s="16" t="s">
        <v>36</v>
      </c>
      <c r="H99" s="16" t="s">
        <v>36</v>
      </c>
      <c r="I99" s="18" t="s">
        <v>12</v>
      </c>
    </row>
    <row r="100" spans="1:9" x14ac:dyDescent="0.25">
      <c r="A100" s="15" t="s">
        <v>157</v>
      </c>
      <c r="B100" s="16" t="s">
        <v>158</v>
      </c>
      <c r="C100" s="11"/>
      <c r="D100" s="17">
        <v>30</v>
      </c>
      <c r="E100" s="6" cm="1">
        <f t="array" ref="E100">IF(SUM(LEN($A100:$D100))=0,"_",IF(LEN($D100)&gt;0,'[1]Consumable Fees'!$D98-'[1]Consumable Fees'!$C98,"Proposed Fee Needed"))</f>
        <v>30</v>
      </c>
      <c r="F100" s="7" t="str" cm="1">
        <f t="array" ref="F100">_xlfn.IFS(
SUM(LEN($A100:$D100))=0,"",
LEN('[1]Consumable Fees'!$D98)=0,"Proposed Fee Needed",
'[1]Consumable Fees'!$D98='[1]Consumable Fees'!$C98,"No Change",
AND('[1]Consumable Fees'!$D98&gt;0,OR('[1]Consumable Fees'!$C98=0,ISBLANK('[1]Consumable Fees'!$C98))),"New Fee",
'[1]Consumable Fees'!$D98&gt;'[1]Consumable Fees'!$C98, "Fee Increase",
'[1]Consumable Fees'!$D98&lt;'[1]Consumable Fees'!$C98, "Fee Decrease")</f>
        <v>New Fee</v>
      </c>
      <c r="G100" s="16" t="s">
        <v>37</v>
      </c>
      <c r="H100" s="18" t="s">
        <v>18</v>
      </c>
      <c r="I100" s="18" t="s">
        <v>12</v>
      </c>
    </row>
    <row r="101" spans="1:9" x14ac:dyDescent="0.25">
      <c r="A101" s="15" t="s">
        <v>157</v>
      </c>
      <c r="B101" s="16" t="s">
        <v>158</v>
      </c>
      <c r="C101" s="11"/>
      <c r="D101" s="17">
        <v>50</v>
      </c>
      <c r="E101" s="6" cm="1">
        <f t="array" ref="E101">IF(SUM(LEN($A101:$D101))=0,"_",IF(LEN($D101)&gt;0,'[1]Consumable Fees'!$D99-'[1]Consumable Fees'!$C99,"Proposed Fee Needed"))</f>
        <v>50</v>
      </c>
      <c r="F101" s="7" t="str" cm="1">
        <f t="array" ref="F101">_xlfn.IFS(
SUM(LEN($A101:$D101))=0,"",
LEN('[1]Consumable Fees'!$D99)=0,"Proposed Fee Needed",
'[1]Consumable Fees'!$D99='[1]Consumable Fees'!$C99,"No Change",
AND('[1]Consumable Fees'!$D99&gt;0,OR('[1]Consumable Fees'!$C99=0,ISBLANK('[1]Consumable Fees'!$C99))),"New Fee",
'[1]Consumable Fees'!$D99&gt;'[1]Consumable Fees'!$C99, "Fee Increase",
'[1]Consumable Fees'!$D99&lt;'[1]Consumable Fees'!$C99, "Fee Decrease")</f>
        <v>New Fee</v>
      </c>
      <c r="G101" s="16" t="s">
        <v>36</v>
      </c>
      <c r="H101" s="16" t="s">
        <v>36</v>
      </c>
      <c r="I101" s="18" t="s">
        <v>12</v>
      </c>
    </row>
    <row r="102" spans="1:9" x14ac:dyDescent="0.25">
      <c r="A102" s="15" t="s">
        <v>157</v>
      </c>
      <c r="B102" s="16" t="s">
        <v>158</v>
      </c>
      <c r="C102" s="11"/>
      <c r="D102" s="17">
        <v>25</v>
      </c>
      <c r="E102" s="6" cm="1">
        <f t="array" ref="E102">IF(SUM(LEN($A102:$D102))=0,"_",IF(LEN($D102)&gt;0,'[1]Consumable Fees'!$D100-'[1]Consumable Fees'!$C100,"Proposed Fee Needed"))</f>
        <v>25</v>
      </c>
      <c r="F102" s="7" t="str" cm="1">
        <f t="array" ref="F102">_xlfn.IFS(
SUM(LEN($A102:$D102))=0,"",
LEN('[1]Consumable Fees'!$D100)=0,"Proposed Fee Needed",
'[1]Consumable Fees'!$D100='[1]Consumable Fees'!$C100,"No Change",
AND('[1]Consumable Fees'!$D100&gt;0,OR('[1]Consumable Fees'!$C100=0,ISBLANK('[1]Consumable Fees'!$C100))),"New Fee",
'[1]Consumable Fees'!$D100&gt;'[1]Consumable Fees'!$C100, "Fee Increase",
'[1]Consumable Fees'!$D100&lt;'[1]Consumable Fees'!$C100, "Fee Decrease")</f>
        <v>New Fee</v>
      </c>
      <c r="G102" s="16" t="s">
        <v>23</v>
      </c>
      <c r="H102" s="16" t="s">
        <v>23</v>
      </c>
      <c r="I102" s="18" t="s">
        <v>12</v>
      </c>
    </row>
    <row r="103" spans="1:9" x14ac:dyDescent="0.25">
      <c r="A103" s="15" t="s">
        <v>159</v>
      </c>
      <c r="B103" s="16" t="s">
        <v>160</v>
      </c>
      <c r="C103" s="11"/>
      <c r="D103" s="17">
        <v>30</v>
      </c>
      <c r="E103" s="6" cm="1">
        <f t="array" ref="E103">IF(SUM(LEN($A103:$D103))=0,"_",IF(LEN($D103)&gt;0,'[1]Consumable Fees'!$D101-'[1]Consumable Fees'!$C101,"Proposed Fee Needed"))</f>
        <v>30</v>
      </c>
      <c r="F103" s="7" t="str" cm="1">
        <f t="array" ref="F103">_xlfn.IFS(
SUM(LEN($A103:$D103))=0,"",
LEN('[1]Consumable Fees'!$D101)=0,"Proposed Fee Needed",
'[1]Consumable Fees'!$D101='[1]Consumable Fees'!$C101,"No Change",
AND('[1]Consumable Fees'!$D101&gt;0,OR('[1]Consumable Fees'!$C101=0,ISBLANK('[1]Consumable Fees'!$C101))),"New Fee",
'[1]Consumable Fees'!$D101&gt;'[1]Consumable Fees'!$C101, "Fee Increase",
'[1]Consumable Fees'!$D101&lt;'[1]Consumable Fees'!$C101, "Fee Decrease")</f>
        <v>New Fee</v>
      </c>
      <c r="G103" s="16" t="s">
        <v>37</v>
      </c>
      <c r="H103" s="18" t="s">
        <v>18</v>
      </c>
      <c r="I103" s="18" t="s">
        <v>12</v>
      </c>
    </row>
    <row r="104" spans="1:9" x14ac:dyDescent="0.25">
      <c r="A104" s="15" t="s">
        <v>159</v>
      </c>
      <c r="B104" s="16" t="s">
        <v>160</v>
      </c>
      <c r="C104" s="11"/>
      <c r="D104" s="17">
        <v>22</v>
      </c>
      <c r="E104" s="6" cm="1">
        <f t="array" ref="E104">IF(SUM(LEN($A104:$D104))=0,"_",IF(LEN($D104)&gt;0,'[1]Consumable Fees'!$D102-'[1]Consumable Fees'!$C102,"Proposed Fee Needed"))</f>
        <v>22</v>
      </c>
      <c r="F104" s="7" t="str" cm="1">
        <f t="array" ref="F104">_xlfn.IFS(
SUM(LEN($A104:$D104))=0,"",
LEN('[1]Consumable Fees'!$D102)=0,"Proposed Fee Needed",
'[1]Consumable Fees'!$D102='[1]Consumable Fees'!$C102,"No Change",
AND('[1]Consumable Fees'!$D102&gt;0,OR('[1]Consumable Fees'!$C102=0,ISBLANK('[1]Consumable Fees'!$C102))),"New Fee",
'[1]Consumable Fees'!$D102&gt;'[1]Consumable Fees'!$C102, "Fee Increase",
'[1]Consumable Fees'!$D102&lt;'[1]Consumable Fees'!$C102, "Fee Decrease")</f>
        <v>New Fee</v>
      </c>
      <c r="G104" s="16" t="s">
        <v>36</v>
      </c>
      <c r="H104" s="16" t="s">
        <v>36</v>
      </c>
      <c r="I104" s="18" t="s">
        <v>12</v>
      </c>
    </row>
    <row r="105" spans="1:9" x14ac:dyDescent="0.25">
      <c r="A105" s="15" t="s">
        <v>161</v>
      </c>
      <c r="B105" s="16" t="s">
        <v>162</v>
      </c>
      <c r="C105" s="11"/>
      <c r="D105" s="17">
        <v>30</v>
      </c>
      <c r="E105" s="6" cm="1">
        <f t="array" ref="E105">IF(SUM(LEN($A105:$D105))=0,"_",IF(LEN($D105)&gt;0,'[1]Consumable Fees'!$D103-'[1]Consumable Fees'!$C103,"Proposed Fee Needed"))</f>
        <v>30</v>
      </c>
      <c r="F105" s="7" t="str" cm="1">
        <f t="array" ref="F105">_xlfn.IFS(
SUM(LEN($A105:$D105))=0,"",
LEN('[1]Consumable Fees'!$D103)=0,"Proposed Fee Needed",
'[1]Consumable Fees'!$D103='[1]Consumable Fees'!$C103,"No Change",
AND('[1]Consumable Fees'!$D103&gt;0,OR('[1]Consumable Fees'!$C103=0,ISBLANK('[1]Consumable Fees'!$C103))),"New Fee",
'[1]Consumable Fees'!$D103&gt;'[1]Consumable Fees'!$C103, "Fee Increase",
'[1]Consumable Fees'!$D103&lt;'[1]Consumable Fees'!$C103, "Fee Decrease")</f>
        <v>New Fee</v>
      </c>
      <c r="G105" s="16" t="s">
        <v>37</v>
      </c>
      <c r="H105" s="18" t="s">
        <v>18</v>
      </c>
      <c r="I105" s="18" t="s">
        <v>12</v>
      </c>
    </row>
    <row r="106" spans="1:9" x14ac:dyDescent="0.25">
      <c r="A106" s="15" t="s">
        <v>161</v>
      </c>
      <c r="B106" s="16" t="s">
        <v>162</v>
      </c>
      <c r="C106" s="11"/>
      <c r="D106" s="17">
        <v>22</v>
      </c>
      <c r="E106" s="6" cm="1">
        <f t="array" ref="E106">IF(SUM(LEN($A106:$D106))=0,"_",IF(LEN($D106)&gt;0,'[1]Consumable Fees'!$D104-'[1]Consumable Fees'!$C104,"Proposed Fee Needed"))</f>
        <v>22</v>
      </c>
      <c r="F106" s="7" t="str" cm="1">
        <f t="array" ref="F106">_xlfn.IFS(
SUM(LEN($A106:$D106))=0,"",
LEN('[1]Consumable Fees'!$D104)=0,"Proposed Fee Needed",
'[1]Consumable Fees'!$D104='[1]Consumable Fees'!$C104,"No Change",
AND('[1]Consumable Fees'!$D104&gt;0,OR('[1]Consumable Fees'!$C104=0,ISBLANK('[1]Consumable Fees'!$C104))),"New Fee",
'[1]Consumable Fees'!$D104&gt;'[1]Consumable Fees'!$C104, "Fee Increase",
'[1]Consumable Fees'!$D104&lt;'[1]Consumable Fees'!$C104, "Fee Decrease")</f>
        <v>New Fee</v>
      </c>
      <c r="G106" s="16" t="s">
        <v>36</v>
      </c>
      <c r="H106" s="16" t="s">
        <v>36</v>
      </c>
      <c r="I106" s="18" t="s">
        <v>12</v>
      </c>
    </row>
    <row r="107" spans="1:9" x14ac:dyDescent="0.25">
      <c r="A107" s="15" t="s">
        <v>163</v>
      </c>
      <c r="B107" s="16" t="s">
        <v>164</v>
      </c>
      <c r="C107" s="11"/>
      <c r="D107" s="17">
        <v>30</v>
      </c>
      <c r="E107" s="6" cm="1">
        <f t="array" ref="E107">IF(SUM(LEN($A107:$D107))=0,"_",IF(LEN($D107)&gt;0,'[1]Consumable Fees'!$D105-'[1]Consumable Fees'!$C105,"Proposed Fee Needed"))</f>
        <v>30</v>
      </c>
      <c r="F107" s="7" t="str" cm="1">
        <f t="array" ref="F107">_xlfn.IFS(
SUM(LEN($A107:$D107))=0,"",
LEN('[1]Consumable Fees'!$D105)=0,"Proposed Fee Needed",
'[1]Consumable Fees'!$D105='[1]Consumable Fees'!$C105,"No Change",
AND('[1]Consumable Fees'!$D105&gt;0,OR('[1]Consumable Fees'!$C105=0,ISBLANK('[1]Consumable Fees'!$C105))),"New Fee",
'[1]Consumable Fees'!$D105&gt;'[1]Consumable Fees'!$C105, "Fee Increase",
'[1]Consumable Fees'!$D105&lt;'[1]Consumable Fees'!$C105, "Fee Decrease")</f>
        <v>New Fee</v>
      </c>
      <c r="G107" s="16" t="s">
        <v>37</v>
      </c>
      <c r="H107" s="18" t="s">
        <v>18</v>
      </c>
      <c r="I107" s="18" t="s">
        <v>12</v>
      </c>
    </row>
    <row r="108" spans="1:9" x14ac:dyDescent="0.25">
      <c r="A108" s="15" t="s">
        <v>163</v>
      </c>
      <c r="B108" s="16" t="s">
        <v>164</v>
      </c>
      <c r="C108" s="11"/>
      <c r="D108" s="17">
        <v>22</v>
      </c>
      <c r="E108" s="6" cm="1">
        <f t="array" ref="E108">IF(SUM(LEN($A108:$D108))=0,"_",IF(LEN($D108)&gt;0,'[1]Consumable Fees'!$D106-'[1]Consumable Fees'!$C106,"Proposed Fee Needed"))</f>
        <v>22</v>
      </c>
      <c r="F108" s="7" t="str" cm="1">
        <f t="array" ref="F108">_xlfn.IFS(
SUM(LEN($A108:$D108))=0,"",
LEN('[1]Consumable Fees'!$D106)=0,"Proposed Fee Needed",
'[1]Consumable Fees'!$D106='[1]Consumable Fees'!$C106,"No Change",
AND('[1]Consumable Fees'!$D106&gt;0,OR('[1]Consumable Fees'!$C106=0,ISBLANK('[1]Consumable Fees'!$C106))),"New Fee",
'[1]Consumable Fees'!$D106&gt;'[1]Consumable Fees'!$C106, "Fee Increase",
'[1]Consumable Fees'!$D106&lt;'[1]Consumable Fees'!$C106, "Fee Decrease")</f>
        <v>New Fee</v>
      </c>
      <c r="G108" s="16" t="s">
        <v>36</v>
      </c>
      <c r="H108" s="16" t="s">
        <v>36</v>
      </c>
      <c r="I108" s="18" t="s">
        <v>12</v>
      </c>
    </row>
    <row r="109" spans="1:9" x14ac:dyDescent="0.25">
      <c r="A109" s="15" t="s">
        <v>165</v>
      </c>
      <c r="B109" s="16" t="s">
        <v>166</v>
      </c>
      <c r="C109" s="11"/>
      <c r="D109" s="17">
        <v>30</v>
      </c>
      <c r="E109" s="6" cm="1">
        <f t="array" ref="E109">IF(SUM(LEN($A109:$D109))=0,"_",IF(LEN($D109)&gt;0,'[1]Consumable Fees'!$D107-'[1]Consumable Fees'!$C107,"Proposed Fee Needed"))</f>
        <v>30</v>
      </c>
      <c r="F109" s="7" t="str" cm="1">
        <f t="array" ref="F109">_xlfn.IFS(
SUM(LEN($A109:$D109))=0,"",
LEN('[1]Consumable Fees'!$D107)=0,"Proposed Fee Needed",
'[1]Consumable Fees'!$D107='[1]Consumable Fees'!$C107,"No Change",
AND('[1]Consumable Fees'!$D107&gt;0,OR('[1]Consumable Fees'!$C107=0,ISBLANK('[1]Consumable Fees'!$C107))),"New Fee",
'[1]Consumable Fees'!$D107&gt;'[1]Consumable Fees'!$C107, "Fee Increase",
'[1]Consumable Fees'!$D107&lt;'[1]Consumable Fees'!$C107, "Fee Decrease")</f>
        <v>New Fee</v>
      </c>
      <c r="G109" s="16" t="s">
        <v>37</v>
      </c>
      <c r="H109" s="18" t="s">
        <v>18</v>
      </c>
      <c r="I109" s="18" t="s">
        <v>12</v>
      </c>
    </row>
    <row r="110" spans="1:9" x14ac:dyDescent="0.25">
      <c r="A110" s="15" t="s">
        <v>165</v>
      </c>
      <c r="B110" s="16" t="s">
        <v>166</v>
      </c>
      <c r="C110" s="11"/>
      <c r="D110" s="17">
        <v>22</v>
      </c>
      <c r="E110" s="6" cm="1">
        <f t="array" ref="E110">IF(SUM(LEN($A110:$D110))=0,"_",IF(LEN($D110)&gt;0,'[1]Consumable Fees'!$D108-'[1]Consumable Fees'!$C108,"Proposed Fee Needed"))</f>
        <v>22</v>
      </c>
      <c r="F110" s="7" t="str" cm="1">
        <f t="array" ref="F110">_xlfn.IFS(
SUM(LEN($A110:$D110))=0,"",
LEN('[1]Consumable Fees'!$D108)=0,"Proposed Fee Needed",
'[1]Consumable Fees'!$D108='[1]Consumable Fees'!$C108,"No Change",
AND('[1]Consumable Fees'!$D108&gt;0,OR('[1]Consumable Fees'!$C108=0,ISBLANK('[1]Consumable Fees'!$C108))),"New Fee",
'[1]Consumable Fees'!$D108&gt;'[1]Consumable Fees'!$C108, "Fee Increase",
'[1]Consumable Fees'!$D108&lt;'[1]Consumable Fees'!$C108, "Fee Decrease")</f>
        <v>New Fee</v>
      </c>
      <c r="G110" s="16" t="s">
        <v>36</v>
      </c>
      <c r="H110" s="16" t="s">
        <v>36</v>
      </c>
      <c r="I110" s="18" t="s">
        <v>12</v>
      </c>
    </row>
    <row r="111" spans="1:9" ht="30" x14ac:dyDescent="0.25">
      <c r="A111" s="15" t="s">
        <v>167</v>
      </c>
      <c r="B111" s="16" t="s">
        <v>168</v>
      </c>
      <c r="C111" s="11"/>
      <c r="D111" s="17">
        <v>30</v>
      </c>
      <c r="E111" s="6" cm="1">
        <f t="array" ref="E111">IF(SUM(LEN($A111:$D111))=0,"_",IF(LEN($D111)&gt;0,'[1]Consumable Fees'!$D109-'[1]Consumable Fees'!$C109,"Proposed Fee Needed"))</f>
        <v>30</v>
      </c>
      <c r="F111" s="7" t="str" cm="1">
        <f t="array" ref="F111">_xlfn.IFS(
SUM(LEN($A111:$D111))=0,"",
LEN('[1]Consumable Fees'!$D109)=0,"Proposed Fee Needed",
'[1]Consumable Fees'!$D109='[1]Consumable Fees'!$C109,"No Change",
AND('[1]Consumable Fees'!$D109&gt;0,OR('[1]Consumable Fees'!$C109=0,ISBLANK('[1]Consumable Fees'!$C109))),"New Fee",
'[1]Consumable Fees'!$D109&gt;'[1]Consumable Fees'!$C109, "Fee Increase",
'[1]Consumable Fees'!$D109&lt;'[1]Consumable Fees'!$C109, "Fee Decrease")</f>
        <v>New Fee</v>
      </c>
      <c r="G111" s="16" t="s">
        <v>37</v>
      </c>
      <c r="H111" s="18" t="s">
        <v>18</v>
      </c>
      <c r="I111" s="18" t="s">
        <v>12</v>
      </c>
    </row>
    <row r="112" spans="1:9" ht="30" x14ac:dyDescent="0.25">
      <c r="A112" s="15" t="s">
        <v>167</v>
      </c>
      <c r="B112" s="16" t="s">
        <v>168</v>
      </c>
      <c r="C112" s="11"/>
      <c r="D112" s="17">
        <v>135</v>
      </c>
      <c r="E112" s="6" cm="1">
        <f t="array" ref="E112">IF(SUM(LEN($A112:$D112))=0,"_",IF(LEN($D112)&gt;0,'[1]Consumable Fees'!$D110-'[1]Consumable Fees'!$C110,"Proposed Fee Needed"))</f>
        <v>135</v>
      </c>
      <c r="F112" s="7" t="str" cm="1">
        <f t="array" ref="F112">_xlfn.IFS(
SUM(LEN($A112:$D112))=0,"",
LEN('[1]Consumable Fees'!$D110)=0,"Proposed Fee Needed",
'[1]Consumable Fees'!$D110='[1]Consumable Fees'!$C110,"No Change",
AND('[1]Consumable Fees'!$D110&gt;0,OR('[1]Consumable Fees'!$C110=0,ISBLANK('[1]Consumable Fees'!$C110))),"New Fee",
'[1]Consumable Fees'!$D110&gt;'[1]Consumable Fees'!$C110, "Fee Increase",
'[1]Consumable Fees'!$D110&lt;'[1]Consumable Fees'!$C110, "Fee Decrease")</f>
        <v>New Fee</v>
      </c>
      <c r="G112" s="16" t="s">
        <v>36</v>
      </c>
      <c r="H112" s="16" t="s">
        <v>36</v>
      </c>
      <c r="I112" s="18" t="s">
        <v>12</v>
      </c>
    </row>
    <row r="113" spans="1:9" ht="30" x14ac:dyDescent="0.25">
      <c r="A113" s="15" t="s">
        <v>167</v>
      </c>
      <c r="B113" s="16" t="s">
        <v>168</v>
      </c>
      <c r="C113" s="11"/>
      <c r="D113" s="17">
        <v>40</v>
      </c>
      <c r="E113" s="6" cm="1">
        <f t="array" ref="E113">IF(SUM(LEN($A113:$D113))=0,"_",IF(LEN($D113)&gt;0,'[1]Consumable Fees'!$D111-'[1]Consumable Fees'!$C111,"Proposed Fee Needed"))</f>
        <v>40</v>
      </c>
      <c r="F113" s="7" t="str" cm="1">
        <f t="array" ref="F113">_xlfn.IFS(
SUM(LEN($A113:$D113))=0,"",
LEN('[1]Consumable Fees'!$D111)=0,"Proposed Fee Needed",
'[1]Consumable Fees'!$D111='[1]Consumable Fees'!$C111,"No Change",
AND('[1]Consumable Fees'!$D111&gt;0,OR('[1]Consumable Fees'!$C111=0,ISBLANK('[1]Consumable Fees'!$C111))),"New Fee",
'[1]Consumable Fees'!$D111&gt;'[1]Consumable Fees'!$C111, "Fee Increase",
'[1]Consumable Fees'!$D111&lt;'[1]Consumable Fees'!$C111, "Fee Decrease")</f>
        <v>New Fee</v>
      </c>
      <c r="G113" s="16" t="s">
        <v>169</v>
      </c>
      <c r="H113" s="16" t="s">
        <v>23</v>
      </c>
      <c r="I113" s="18" t="s">
        <v>12</v>
      </c>
    </row>
    <row r="114" spans="1:9" x14ac:dyDescent="0.25">
      <c r="A114" s="15" t="s">
        <v>170</v>
      </c>
      <c r="B114" s="16" t="s">
        <v>171</v>
      </c>
      <c r="C114" s="11"/>
      <c r="D114" s="17">
        <v>30</v>
      </c>
      <c r="E114" s="6" cm="1">
        <f t="array" ref="E114">IF(SUM(LEN($A114:$D114))=0,"_",IF(LEN($D114)&gt;0,'[1]Consumable Fees'!$D112-'[1]Consumable Fees'!$C112,"Proposed Fee Needed"))</f>
        <v>30</v>
      </c>
      <c r="F114" s="7" t="str" cm="1">
        <f t="array" ref="F114">_xlfn.IFS(
SUM(LEN($A114:$D114))=0,"",
LEN('[1]Consumable Fees'!$D112)=0,"Proposed Fee Needed",
'[1]Consumable Fees'!$D112='[1]Consumable Fees'!$C112,"No Change",
AND('[1]Consumable Fees'!$D112&gt;0,OR('[1]Consumable Fees'!$C112=0,ISBLANK('[1]Consumable Fees'!$C112))),"New Fee",
'[1]Consumable Fees'!$D112&gt;'[1]Consumable Fees'!$C112, "Fee Increase",
'[1]Consumable Fees'!$D112&lt;'[1]Consumable Fees'!$C112, "Fee Decrease")</f>
        <v>New Fee</v>
      </c>
      <c r="G114" s="16" t="s">
        <v>37</v>
      </c>
      <c r="H114" s="18" t="s">
        <v>18</v>
      </c>
      <c r="I114" s="18" t="s">
        <v>12</v>
      </c>
    </row>
    <row r="115" spans="1:9" x14ac:dyDescent="0.25">
      <c r="A115" s="15" t="s">
        <v>170</v>
      </c>
      <c r="B115" s="16" t="s">
        <v>171</v>
      </c>
      <c r="C115" s="11"/>
      <c r="D115" s="17">
        <v>22</v>
      </c>
      <c r="E115" s="6" cm="1">
        <f t="array" ref="E115">IF(SUM(LEN($A115:$D115))=0,"_",IF(LEN($D115)&gt;0,'[1]Consumable Fees'!$D113-'[1]Consumable Fees'!$C113,"Proposed Fee Needed"))</f>
        <v>22</v>
      </c>
      <c r="F115" s="7" t="str" cm="1">
        <f t="array" ref="F115">_xlfn.IFS(
SUM(LEN($A115:$D115))=0,"",
LEN('[1]Consumable Fees'!$D113)=0,"Proposed Fee Needed",
'[1]Consumable Fees'!$D113='[1]Consumable Fees'!$C113,"No Change",
AND('[1]Consumable Fees'!$D113&gt;0,OR('[1]Consumable Fees'!$C113=0,ISBLANK('[1]Consumable Fees'!$C113))),"New Fee",
'[1]Consumable Fees'!$D113&gt;'[1]Consumable Fees'!$C113, "Fee Increase",
'[1]Consumable Fees'!$D113&lt;'[1]Consumable Fees'!$C113, "Fee Decrease")</f>
        <v>New Fee</v>
      </c>
      <c r="G115" s="16" t="s">
        <v>36</v>
      </c>
      <c r="H115" s="16" t="s">
        <v>36</v>
      </c>
      <c r="I115" s="18" t="s">
        <v>12</v>
      </c>
    </row>
    <row r="116" spans="1:9" x14ac:dyDescent="0.25">
      <c r="A116" s="15" t="s">
        <v>172</v>
      </c>
      <c r="B116" s="16" t="s">
        <v>173</v>
      </c>
      <c r="C116" s="11"/>
      <c r="D116" s="17">
        <v>30</v>
      </c>
      <c r="E116" s="6" cm="1">
        <f t="array" ref="E116">IF(SUM(LEN($A116:$D116))=0,"_",IF(LEN($D116)&gt;0,'[1]Consumable Fees'!$D114-'[1]Consumable Fees'!$C114,"Proposed Fee Needed"))</f>
        <v>30</v>
      </c>
      <c r="F116" s="7" t="str" cm="1">
        <f t="array" ref="F116">_xlfn.IFS(
SUM(LEN($A116:$D116))=0,"",
LEN('[1]Consumable Fees'!$D114)=0,"Proposed Fee Needed",
'[1]Consumable Fees'!$D114='[1]Consumable Fees'!$C114,"No Change",
AND('[1]Consumable Fees'!$D114&gt;0,OR('[1]Consumable Fees'!$C114=0,ISBLANK('[1]Consumable Fees'!$C114))),"New Fee",
'[1]Consumable Fees'!$D114&gt;'[1]Consumable Fees'!$C114, "Fee Increase",
'[1]Consumable Fees'!$D114&lt;'[1]Consumable Fees'!$C114, "Fee Decrease")</f>
        <v>New Fee</v>
      </c>
      <c r="G116" s="16" t="s">
        <v>37</v>
      </c>
      <c r="H116" s="18" t="s">
        <v>18</v>
      </c>
      <c r="I116" s="18" t="s">
        <v>12</v>
      </c>
    </row>
    <row r="117" spans="1:9" x14ac:dyDescent="0.25">
      <c r="A117" s="15" t="s">
        <v>172</v>
      </c>
      <c r="B117" s="16" t="s">
        <v>173</v>
      </c>
      <c r="C117" s="11"/>
      <c r="D117" s="17">
        <v>22</v>
      </c>
      <c r="E117" s="6" cm="1">
        <f t="array" ref="E117">IF(SUM(LEN($A117:$D117))=0,"_",IF(LEN($D117)&gt;0,'[1]Consumable Fees'!$D115-'[1]Consumable Fees'!$C115,"Proposed Fee Needed"))</f>
        <v>22</v>
      </c>
      <c r="F117" s="7" t="str" cm="1">
        <f t="array" ref="F117">_xlfn.IFS(
SUM(LEN($A117:$D117))=0,"",
LEN('[1]Consumable Fees'!$D115)=0,"Proposed Fee Needed",
'[1]Consumable Fees'!$D115='[1]Consumable Fees'!$C115,"No Change",
AND('[1]Consumable Fees'!$D115&gt;0,OR('[1]Consumable Fees'!$C115=0,ISBLANK('[1]Consumable Fees'!$C115))),"New Fee",
'[1]Consumable Fees'!$D115&gt;'[1]Consumable Fees'!$C115, "Fee Increase",
'[1]Consumable Fees'!$D115&lt;'[1]Consumable Fees'!$C115, "Fee Decrease")</f>
        <v>New Fee</v>
      </c>
      <c r="G117" s="16" t="s">
        <v>36</v>
      </c>
      <c r="H117" s="16" t="s">
        <v>36</v>
      </c>
      <c r="I117" s="18" t="s">
        <v>12</v>
      </c>
    </row>
    <row r="118" spans="1:9" x14ac:dyDescent="0.25">
      <c r="A118" s="15" t="s">
        <v>174</v>
      </c>
      <c r="B118" s="16" t="s">
        <v>175</v>
      </c>
      <c r="C118" s="11"/>
      <c r="D118" s="17">
        <v>30</v>
      </c>
      <c r="E118" s="6" cm="1">
        <f t="array" ref="E118">IF(SUM(LEN($A118:$D118))=0,"_",IF(LEN($D118)&gt;0,'[1]Consumable Fees'!$D116-'[1]Consumable Fees'!$C116,"Proposed Fee Needed"))</f>
        <v>30</v>
      </c>
      <c r="F118" s="7" t="str" cm="1">
        <f t="array" ref="F118">_xlfn.IFS(
SUM(LEN($A118:$D118))=0,"",
LEN('[1]Consumable Fees'!$D116)=0,"Proposed Fee Needed",
'[1]Consumable Fees'!$D116='[1]Consumable Fees'!$C116,"No Change",
AND('[1]Consumable Fees'!$D116&gt;0,OR('[1]Consumable Fees'!$C116=0,ISBLANK('[1]Consumable Fees'!$C116))),"New Fee",
'[1]Consumable Fees'!$D116&gt;'[1]Consumable Fees'!$C116, "Fee Increase",
'[1]Consumable Fees'!$D116&lt;'[1]Consumable Fees'!$C116, "Fee Decrease")</f>
        <v>New Fee</v>
      </c>
      <c r="G118" s="16" t="s">
        <v>37</v>
      </c>
      <c r="H118" s="18" t="s">
        <v>18</v>
      </c>
      <c r="I118" s="18" t="s">
        <v>12</v>
      </c>
    </row>
    <row r="119" spans="1:9" x14ac:dyDescent="0.25">
      <c r="A119" s="15" t="s">
        <v>174</v>
      </c>
      <c r="B119" s="16" t="s">
        <v>175</v>
      </c>
      <c r="C119" s="11"/>
      <c r="D119" s="17">
        <v>22</v>
      </c>
      <c r="E119" s="6" cm="1">
        <f t="array" ref="E119">IF(SUM(LEN($A119:$D119))=0,"_",IF(LEN($D119)&gt;0,'[1]Consumable Fees'!$D117-'[1]Consumable Fees'!$C117,"Proposed Fee Needed"))</f>
        <v>22</v>
      </c>
      <c r="F119" s="7" t="str" cm="1">
        <f t="array" ref="F119">_xlfn.IFS(
SUM(LEN($A119:$D119))=0,"",
LEN('[1]Consumable Fees'!$D117)=0,"Proposed Fee Needed",
'[1]Consumable Fees'!$D117='[1]Consumable Fees'!$C117,"No Change",
AND('[1]Consumable Fees'!$D117&gt;0,OR('[1]Consumable Fees'!$C117=0,ISBLANK('[1]Consumable Fees'!$C117))),"New Fee",
'[1]Consumable Fees'!$D117&gt;'[1]Consumable Fees'!$C117, "Fee Increase",
'[1]Consumable Fees'!$D117&lt;'[1]Consumable Fees'!$C117, "Fee Decrease")</f>
        <v>New Fee</v>
      </c>
      <c r="G119" s="16" t="s">
        <v>36</v>
      </c>
      <c r="H119" s="16" t="s">
        <v>36</v>
      </c>
      <c r="I119" s="18" t="s">
        <v>12</v>
      </c>
    </row>
    <row r="120" spans="1:9" ht="30" x14ac:dyDescent="0.25">
      <c r="A120" s="15" t="s">
        <v>176</v>
      </c>
      <c r="B120" s="16" t="s">
        <v>177</v>
      </c>
      <c r="C120" s="11"/>
      <c r="D120" s="17">
        <v>30</v>
      </c>
      <c r="E120" s="6" cm="1">
        <f t="array" ref="E120">IF(SUM(LEN($A120:$D120))=0,"_",IF(LEN($D120)&gt;0,'[1]Consumable Fees'!$D118-'[1]Consumable Fees'!$C118,"Proposed Fee Needed"))</f>
        <v>30</v>
      </c>
      <c r="F120" s="7" t="str" cm="1">
        <f t="array" ref="F120">_xlfn.IFS(
SUM(LEN($A120:$D120))=0,"",
LEN('[1]Consumable Fees'!$D118)=0,"Proposed Fee Needed",
'[1]Consumable Fees'!$D118='[1]Consumable Fees'!$C118,"No Change",
AND('[1]Consumable Fees'!$D118&gt;0,OR('[1]Consumable Fees'!$C118=0,ISBLANK('[1]Consumable Fees'!$C118))),"New Fee",
'[1]Consumable Fees'!$D118&gt;'[1]Consumable Fees'!$C118, "Fee Increase",
'[1]Consumable Fees'!$D118&lt;'[1]Consumable Fees'!$C118, "Fee Decrease")</f>
        <v>New Fee</v>
      </c>
      <c r="G120" s="16" t="s">
        <v>37</v>
      </c>
      <c r="H120" s="18" t="s">
        <v>18</v>
      </c>
      <c r="I120" s="18" t="s">
        <v>12</v>
      </c>
    </row>
    <row r="121" spans="1:9" ht="30" x14ac:dyDescent="0.25">
      <c r="A121" s="15" t="s">
        <v>176</v>
      </c>
      <c r="B121" s="16" t="s">
        <v>177</v>
      </c>
      <c r="C121" s="11"/>
      <c r="D121" s="17">
        <v>75</v>
      </c>
      <c r="E121" s="6" cm="1">
        <f t="array" ref="E121">IF(SUM(LEN($A121:$D121))=0,"_",IF(LEN($D121)&gt;0,'[1]Consumable Fees'!$D119-'[1]Consumable Fees'!$C119,"Proposed Fee Needed"))</f>
        <v>75</v>
      </c>
      <c r="F121" s="7" t="str" cm="1">
        <f t="array" ref="F121">_xlfn.IFS(
SUM(LEN($A121:$D121))=0,"",
LEN('[1]Consumable Fees'!$D119)=0,"Proposed Fee Needed",
'[1]Consumable Fees'!$D119='[1]Consumable Fees'!$C119,"No Change",
AND('[1]Consumable Fees'!$D119&gt;0,OR('[1]Consumable Fees'!$C119=0,ISBLANK('[1]Consumable Fees'!$C119))),"New Fee",
'[1]Consumable Fees'!$D119&gt;'[1]Consumable Fees'!$C119, "Fee Increase",
'[1]Consumable Fees'!$D119&lt;'[1]Consumable Fees'!$C119, "Fee Decrease")</f>
        <v>New Fee</v>
      </c>
      <c r="G121" s="16" t="s">
        <v>36</v>
      </c>
      <c r="H121" s="16" t="s">
        <v>36</v>
      </c>
      <c r="I121" s="18" t="s">
        <v>12</v>
      </c>
    </row>
    <row r="122" spans="1:9" ht="30" x14ac:dyDescent="0.25">
      <c r="A122" s="15" t="s">
        <v>176</v>
      </c>
      <c r="B122" s="16" t="s">
        <v>177</v>
      </c>
      <c r="C122" s="11"/>
      <c r="D122" s="17">
        <v>50</v>
      </c>
      <c r="E122" s="6" cm="1">
        <f t="array" ref="E122">IF(SUM(LEN($A122:$D122))=0,"_",IF(LEN($D122)&gt;0,'[1]Consumable Fees'!$D120-'[1]Consumable Fees'!$C120,"Proposed Fee Needed"))</f>
        <v>50</v>
      </c>
      <c r="F122" s="7" t="str" cm="1">
        <f t="array" ref="F122">_xlfn.IFS(
SUM(LEN($A122:$D122))=0,"",
LEN('[1]Consumable Fees'!$D120)=0,"Proposed Fee Needed",
'[1]Consumable Fees'!$D120='[1]Consumable Fees'!$C120,"No Change",
AND('[1]Consumable Fees'!$D120&gt;0,OR('[1]Consumable Fees'!$C120=0,ISBLANK('[1]Consumable Fees'!$C120))),"New Fee",
'[1]Consumable Fees'!$D120&gt;'[1]Consumable Fees'!$C120, "Fee Increase",
'[1]Consumable Fees'!$D120&lt;'[1]Consumable Fees'!$C120, "Fee Decrease")</f>
        <v>New Fee</v>
      </c>
      <c r="G122" s="16" t="s">
        <v>178</v>
      </c>
      <c r="H122" s="16" t="s">
        <v>23</v>
      </c>
      <c r="I122" s="18" t="s">
        <v>12</v>
      </c>
    </row>
    <row r="123" spans="1:9" ht="30" x14ac:dyDescent="0.25">
      <c r="A123" s="15" t="s">
        <v>179</v>
      </c>
      <c r="B123" s="16" t="s">
        <v>180</v>
      </c>
      <c r="C123" s="11"/>
      <c r="D123" s="17">
        <v>51</v>
      </c>
      <c r="E123" s="6" cm="1">
        <f t="array" ref="E123">IF(SUM(LEN($A123:$D123))=0,"_",IF(LEN($D123)&gt;0,'[1]Consumable Fees'!$D121-'[1]Consumable Fees'!$C121,"Proposed Fee Needed"))</f>
        <v>51</v>
      </c>
      <c r="F123" s="7" t="str" cm="1">
        <f t="array" ref="F123">_xlfn.IFS(
SUM(LEN($A123:$D123))=0,"",
LEN('[1]Consumable Fees'!$D121)=0,"Proposed Fee Needed",
'[1]Consumable Fees'!$D121='[1]Consumable Fees'!$C121,"No Change",
AND('[1]Consumable Fees'!$D121&gt;0,OR('[1]Consumable Fees'!$C121=0,ISBLANK('[1]Consumable Fees'!$C121))),"New Fee",
'[1]Consumable Fees'!$D121&gt;'[1]Consumable Fees'!$C121, "Fee Increase",
'[1]Consumable Fees'!$D121&lt;'[1]Consumable Fees'!$C121, "Fee Decrease")</f>
        <v>New Fee</v>
      </c>
      <c r="G123" s="16" t="s">
        <v>181</v>
      </c>
      <c r="H123" s="16" t="s">
        <v>23</v>
      </c>
      <c r="I123" s="18" t="s">
        <v>12</v>
      </c>
    </row>
    <row r="124" spans="1:9" x14ac:dyDescent="0.25">
      <c r="A124" s="15" t="s">
        <v>179</v>
      </c>
      <c r="B124" s="16" t="s">
        <v>180</v>
      </c>
      <c r="C124" s="11"/>
      <c r="D124" s="17">
        <v>60</v>
      </c>
      <c r="E124" s="6" cm="1">
        <f t="array" ref="E124">IF(SUM(LEN($A124:$D124))=0,"_",IF(LEN($D124)&gt;0,'[1]Consumable Fees'!$D122-'[1]Consumable Fees'!$C122,"Proposed Fee Needed"))</f>
        <v>60</v>
      </c>
      <c r="F124" s="7" t="str" cm="1">
        <f t="array" ref="F124">_xlfn.IFS(
SUM(LEN($A124:$D124))=0,"",
LEN('[1]Consumable Fees'!$D122)=0,"Proposed Fee Needed",
'[1]Consumable Fees'!$D122='[1]Consumable Fees'!$C122,"No Change",
AND('[1]Consumable Fees'!$D122&gt;0,OR('[1]Consumable Fees'!$C122=0,ISBLANK('[1]Consumable Fees'!$C122))),"New Fee",
'[1]Consumable Fees'!$D122&gt;'[1]Consumable Fees'!$C122, "Fee Increase",
'[1]Consumable Fees'!$D122&lt;'[1]Consumable Fees'!$C122, "Fee Decrease")</f>
        <v>New Fee</v>
      </c>
      <c r="G124" s="16" t="s">
        <v>182</v>
      </c>
      <c r="H124" s="16" t="s">
        <v>16</v>
      </c>
      <c r="I124" s="18" t="s">
        <v>12</v>
      </c>
    </row>
    <row r="125" spans="1:9" x14ac:dyDescent="0.25">
      <c r="A125" s="9" t="s">
        <v>183</v>
      </c>
      <c r="B125" s="10" t="s">
        <v>184</v>
      </c>
      <c r="C125" s="11">
        <v>22</v>
      </c>
      <c r="D125" s="12">
        <v>22</v>
      </c>
      <c r="E125" s="13" cm="1">
        <f t="array" ref="E125">IF(SUM(LEN($A125:$D125))=0,"_",IF(LEN($D125)&gt;0,'[1]Consumable Fees'!$D123-'[1]Consumable Fees'!$C123,"Proposed Fee Needed"))</f>
        <v>0</v>
      </c>
      <c r="F125" s="4" t="str" cm="1">
        <f t="array" ref="F125">_xlfn.IFS(
SUM(LEN($A125:$D125))=0,"",
LEN('[1]Consumable Fees'!$D123)=0,"Proposed Fee Needed",
'[1]Consumable Fees'!$D123='[1]Consumable Fees'!$C123,"No Change",
AND('[1]Consumable Fees'!$D123&gt;0,OR('[1]Consumable Fees'!$C123=0,ISBLANK('[1]Consumable Fees'!$C123))),"New Fee",
'[1]Consumable Fees'!$D123&gt;'[1]Consumable Fees'!$C123, "Fee Increase",
'[1]Consumable Fees'!$D123&lt;'[1]Consumable Fees'!$C123, "Fee Decrease")</f>
        <v>No Change</v>
      </c>
      <c r="G125" s="10" t="s">
        <v>36</v>
      </c>
      <c r="H125" s="10" t="s">
        <v>36</v>
      </c>
      <c r="I125" s="14" t="s">
        <v>12</v>
      </c>
    </row>
    <row r="126" spans="1:9" x14ac:dyDescent="0.25">
      <c r="A126" s="15" t="s">
        <v>185</v>
      </c>
      <c r="B126" s="16" t="s">
        <v>186</v>
      </c>
      <c r="C126" s="11">
        <v>22</v>
      </c>
      <c r="D126" s="17">
        <v>52</v>
      </c>
      <c r="E126" s="6" cm="1">
        <f t="array" ref="E126">IF(SUM(LEN($A126:$D126))=0,"_",IF(LEN($D126)&gt;0,'[1]Consumable Fees'!$D124-'[1]Consumable Fees'!$C124,"Proposed Fee Needed"))</f>
        <v>30</v>
      </c>
      <c r="F126" s="7" t="str" cm="1">
        <f t="array" ref="F126">_xlfn.IFS(
SUM(LEN($A126:$D126))=0,"",
LEN('[1]Consumable Fees'!$D124)=0,"Proposed Fee Needed",
'[1]Consumable Fees'!$D124='[1]Consumable Fees'!$C124,"No Change",
AND('[1]Consumable Fees'!$D124&gt;0,OR('[1]Consumable Fees'!$C124=0,ISBLANK('[1]Consumable Fees'!$C124))),"New Fee",
'[1]Consumable Fees'!$D124&gt;'[1]Consumable Fees'!$C124, "Fee Increase",
'[1]Consumable Fees'!$D124&lt;'[1]Consumable Fees'!$C124, "Fee Decrease")</f>
        <v>Fee Increase</v>
      </c>
      <c r="G126" s="16" t="s">
        <v>36</v>
      </c>
      <c r="H126" s="16" t="s">
        <v>36</v>
      </c>
      <c r="I126" s="18" t="s">
        <v>12</v>
      </c>
    </row>
    <row r="127" spans="1:9" x14ac:dyDescent="0.25">
      <c r="A127" s="9" t="s">
        <v>187</v>
      </c>
      <c r="B127" s="10" t="s">
        <v>188</v>
      </c>
      <c r="C127" s="11">
        <v>22</v>
      </c>
      <c r="D127" s="12">
        <v>22</v>
      </c>
      <c r="E127" s="13" cm="1">
        <f t="array" ref="E127">IF(SUM(LEN($A127:$D127))=0,"_",IF(LEN($D127)&gt;0,'[1]Consumable Fees'!$D125-'[1]Consumable Fees'!$C125,"Proposed Fee Needed"))</f>
        <v>0</v>
      </c>
      <c r="F127" s="4" t="str" cm="1">
        <f t="array" ref="F127">_xlfn.IFS(
SUM(LEN($A127:$D127))=0,"",
LEN('[1]Consumable Fees'!$D125)=0,"Proposed Fee Needed",
'[1]Consumable Fees'!$D125='[1]Consumable Fees'!$C125,"No Change",
AND('[1]Consumable Fees'!$D125&gt;0,OR('[1]Consumable Fees'!$C125=0,ISBLANK('[1]Consumable Fees'!$C125))),"New Fee",
'[1]Consumable Fees'!$D125&gt;'[1]Consumable Fees'!$C125, "Fee Increase",
'[1]Consumable Fees'!$D125&lt;'[1]Consumable Fees'!$C125, "Fee Decrease")</f>
        <v>No Change</v>
      </c>
      <c r="G127" s="10" t="s">
        <v>36</v>
      </c>
      <c r="H127" s="10" t="s">
        <v>36</v>
      </c>
      <c r="I127" s="14" t="s">
        <v>12</v>
      </c>
    </row>
    <row r="128" spans="1:9" x14ac:dyDescent="0.25">
      <c r="A128" s="9" t="s">
        <v>189</v>
      </c>
      <c r="B128" s="10" t="s">
        <v>190</v>
      </c>
      <c r="C128" s="11">
        <v>47</v>
      </c>
      <c r="D128" s="12">
        <v>47</v>
      </c>
      <c r="E128" s="13" cm="1">
        <f t="array" ref="E128">IF(SUM(LEN($A128:$D128))=0,"_",IF(LEN($D128)&gt;0,'[1]Consumable Fees'!$D126-'[1]Consumable Fees'!$C126,"Proposed Fee Needed"))</f>
        <v>0</v>
      </c>
      <c r="F128" s="4" t="str" cm="1">
        <f t="array" ref="F128">_xlfn.IFS(
SUM(LEN($A128:$D128))=0,"",
LEN('[1]Consumable Fees'!$D126)=0,"Proposed Fee Needed",
'[1]Consumable Fees'!$D126='[1]Consumable Fees'!$C126,"No Change",
AND('[1]Consumable Fees'!$D126&gt;0,OR('[1]Consumable Fees'!$C126=0,ISBLANK('[1]Consumable Fees'!$C126))),"New Fee",
'[1]Consumable Fees'!$D126&gt;'[1]Consumable Fees'!$C126, "Fee Increase",
'[1]Consumable Fees'!$D126&lt;'[1]Consumable Fees'!$C126, "Fee Decrease")</f>
        <v>No Change</v>
      </c>
      <c r="G128" s="10" t="s">
        <v>36</v>
      </c>
      <c r="H128" s="10" t="s">
        <v>36</v>
      </c>
      <c r="I128" s="14" t="s">
        <v>12</v>
      </c>
    </row>
    <row r="129" spans="1:9" x14ac:dyDescent="0.25">
      <c r="A129" s="9" t="s">
        <v>191</v>
      </c>
      <c r="B129" s="10" t="s">
        <v>192</v>
      </c>
      <c r="C129" s="11">
        <v>22</v>
      </c>
      <c r="D129" s="12">
        <v>22</v>
      </c>
      <c r="E129" s="13" cm="1">
        <f t="array" ref="E129">IF(SUM(LEN($A129:$D129))=0,"_",IF(LEN($D129)&gt;0,'[1]Consumable Fees'!$D127-'[1]Consumable Fees'!$C127,"Proposed Fee Needed"))</f>
        <v>0</v>
      </c>
      <c r="F129" s="4" t="str" cm="1">
        <f t="array" ref="F129">_xlfn.IFS(
SUM(LEN($A129:$D129))=0,"",
LEN('[1]Consumable Fees'!$D127)=0,"Proposed Fee Needed",
'[1]Consumable Fees'!$D127='[1]Consumable Fees'!$C127,"No Change",
AND('[1]Consumable Fees'!$D127&gt;0,OR('[1]Consumable Fees'!$C127=0,ISBLANK('[1]Consumable Fees'!$C127))),"New Fee",
'[1]Consumable Fees'!$D127&gt;'[1]Consumable Fees'!$C127, "Fee Increase",
'[1]Consumable Fees'!$D127&lt;'[1]Consumable Fees'!$C127, "Fee Decrease")</f>
        <v>No Change</v>
      </c>
      <c r="G129" s="10" t="s">
        <v>36</v>
      </c>
      <c r="H129" s="10" t="s">
        <v>36</v>
      </c>
      <c r="I129" s="14" t="s">
        <v>12</v>
      </c>
    </row>
    <row r="130" spans="1:9" x14ac:dyDescent="0.25">
      <c r="A130" s="9" t="s">
        <v>193</v>
      </c>
      <c r="B130" s="10" t="s">
        <v>194</v>
      </c>
      <c r="C130" s="11">
        <v>22</v>
      </c>
      <c r="D130" s="12">
        <v>22</v>
      </c>
      <c r="E130" s="13" cm="1">
        <f t="array" ref="E130">IF(SUM(LEN($A130:$D130))=0,"_",IF(LEN($D130)&gt;0,'[1]Consumable Fees'!$D128-'[1]Consumable Fees'!$C128,"Proposed Fee Needed"))</f>
        <v>0</v>
      </c>
      <c r="F130" s="4" t="str" cm="1">
        <f t="array" ref="F130">_xlfn.IFS(
SUM(LEN($A130:$D130))=0,"",
LEN('[1]Consumable Fees'!$D128)=0,"Proposed Fee Needed",
'[1]Consumable Fees'!$D128='[1]Consumable Fees'!$C128,"No Change",
AND('[1]Consumable Fees'!$D128&gt;0,OR('[1]Consumable Fees'!$C128=0,ISBLANK('[1]Consumable Fees'!$C128))),"New Fee",
'[1]Consumable Fees'!$D128&gt;'[1]Consumable Fees'!$C128, "Fee Increase",
'[1]Consumable Fees'!$D128&lt;'[1]Consumable Fees'!$C128, "Fee Decrease")</f>
        <v>No Change</v>
      </c>
      <c r="G130" s="10" t="s">
        <v>36</v>
      </c>
      <c r="H130" s="10" t="s">
        <v>36</v>
      </c>
      <c r="I130" s="14" t="s">
        <v>12</v>
      </c>
    </row>
    <row r="131" spans="1:9" x14ac:dyDescent="0.25">
      <c r="A131" s="9" t="s">
        <v>195</v>
      </c>
      <c r="B131" s="10" t="s">
        <v>196</v>
      </c>
      <c r="C131" s="11">
        <v>22</v>
      </c>
      <c r="D131" s="12">
        <v>22</v>
      </c>
      <c r="E131" s="13" cm="1">
        <f t="array" ref="E131">IF(SUM(LEN($A131:$D131))=0,"_",IF(LEN($D131)&gt;0,'[1]Consumable Fees'!$D129-'[1]Consumable Fees'!$C129,"Proposed Fee Needed"))</f>
        <v>0</v>
      </c>
      <c r="F131" s="4" t="str" cm="1">
        <f t="array" ref="F131">_xlfn.IFS(
SUM(LEN($A131:$D131))=0,"",
LEN('[1]Consumable Fees'!$D129)=0,"Proposed Fee Needed",
'[1]Consumable Fees'!$D129='[1]Consumable Fees'!$C129,"No Change",
AND('[1]Consumable Fees'!$D129&gt;0,OR('[1]Consumable Fees'!$C129=0,ISBLANK('[1]Consumable Fees'!$C129))),"New Fee",
'[1]Consumable Fees'!$D129&gt;'[1]Consumable Fees'!$C129, "Fee Increase",
'[1]Consumable Fees'!$D129&lt;'[1]Consumable Fees'!$C129, "Fee Decrease")</f>
        <v>No Change</v>
      </c>
      <c r="G131" s="10" t="s">
        <v>36</v>
      </c>
      <c r="H131" s="10" t="s">
        <v>36</v>
      </c>
      <c r="I131" s="14" t="s">
        <v>12</v>
      </c>
    </row>
    <row r="132" spans="1:9" x14ac:dyDescent="0.25">
      <c r="A132" s="9" t="s">
        <v>197</v>
      </c>
      <c r="B132" s="10" t="s">
        <v>198</v>
      </c>
      <c r="C132" s="11">
        <v>22</v>
      </c>
      <c r="D132" s="12">
        <v>22</v>
      </c>
      <c r="E132" s="13" cm="1">
        <f t="array" ref="E132">IF(SUM(LEN($A132:$D132))=0,"_",IF(LEN($D132)&gt;0,'[1]Consumable Fees'!$D130-'[1]Consumable Fees'!$C130,"Proposed Fee Needed"))</f>
        <v>0</v>
      </c>
      <c r="F132" s="4" t="str" cm="1">
        <f t="array" ref="F132">_xlfn.IFS(
SUM(LEN($A132:$D132))=0,"",
LEN('[1]Consumable Fees'!$D130)=0,"Proposed Fee Needed",
'[1]Consumable Fees'!$D130='[1]Consumable Fees'!$C130,"No Change",
AND('[1]Consumable Fees'!$D130&gt;0,OR('[1]Consumable Fees'!$C130=0,ISBLANK('[1]Consumable Fees'!$C130))),"New Fee",
'[1]Consumable Fees'!$D130&gt;'[1]Consumable Fees'!$C130, "Fee Increase",
'[1]Consumable Fees'!$D130&lt;'[1]Consumable Fees'!$C130, "Fee Decrease")</f>
        <v>No Change</v>
      </c>
      <c r="G132" s="10" t="s">
        <v>36</v>
      </c>
      <c r="H132" s="10" t="s">
        <v>36</v>
      </c>
      <c r="I132" s="14" t="s">
        <v>12</v>
      </c>
    </row>
    <row r="133" spans="1:9" x14ac:dyDescent="0.25">
      <c r="A133" s="9" t="s">
        <v>199</v>
      </c>
      <c r="B133" s="10" t="s">
        <v>200</v>
      </c>
      <c r="C133" s="11">
        <v>22</v>
      </c>
      <c r="D133" s="12">
        <v>22</v>
      </c>
      <c r="E133" s="13" cm="1">
        <f t="array" ref="E133">IF(SUM(LEN($A133:$D133))=0,"_",IF(LEN($D133)&gt;0,'[1]Consumable Fees'!$D131-'[1]Consumable Fees'!$C131,"Proposed Fee Needed"))</f>
        <v>0</v>
      </c>
      <c r="F133" s="4" t="str" cm="1">
        <f t="array" ref="F133">_xlfn.IFS(
SUM(LEN($A133:$D133))=0,"",
LEN('[1]Consumable Fees'!$D131)=0,"Proposed Fee Needed",
'[1]Consumable Fees'!$D131='[1]Consumable Fees'!$C131,"No Change",
AND('[1]Consumable Fees'!$D131&gt;0,OR('[1]Consumable Fees'!$C131=0,ISBLANK('[1]Consumable Fees'!$C131))),"New Fee",
'[1]Consumable Fees'!$D131&gt;'[1]Consumable Fees'!$C131, "Fee Increase",
'[1]Consumable Fees'!$D131&lt;'[1]Consumable Fees'!$C131, "Fee Decrease")</f>
        <v>No Change</v>
      </c>
      <c r="G133" s="10" t="s">
        <v>36</v>
      </c>
      <c r="H133" s="10" t="s">
        <v>36</v>
      </c>
      <c r="I133" s="14" t="s">
        <v>12</v>
      </c>
    </row>
    <row r="134" spans="1:9" x14ac:dyDescent="0.25">
      <c r="A134" s="9" t="s">
        <v>201</v>
      </c>
      <c r="B134" s="10" t="s">
        <v>202</v>
      </c>
      <c r="C134" s="11">
        <v>22</v>
      </c>
      <c r="D134" s="12">
        <v>22</v>
      </c>
      <c r="E134" s="13" cm="1">
        <f t="array" ref="E134">IF(SUM(LEN($A134:$D134))=0,"_",IF(LEN($D134)&gt;0,'[1]Consumable Fees'!$D132-'[1]Consumable Fees'!$C132,"Proposed Fee Needed"))</f>
        <v>0</v>
      </c>
      <c r="F134" s="4" t="str" cm="1">
        <f t="array" ref="F134">_xlfn.IFS(
SUM(LEN($A134:$D134))=0,"",
LEN('[1]Consumable Fees'!$D132)=0,"Proposed Fee Needed",
'[1]Consumable Fees'!$D132='[1]Consumable Fees'!$C132,"No Change",
AND('[1]Consumable Fees'!$D132&gt;0,OR('[1]Consumable Fees'!$C132=0,ISBLANK('[1]Consumable Fees'!$C132))),"New Fee",
'[1]Consumable Fees'!$D132&gt;'[1]Consumable Fees'!$C132, "Fee Increase",
'[1]Consumable Fees'!$D132&lt;'[1]Consumable Fees'!$C132, "Fee Decrease")</f>
        <v>No Change</v>
      </c>
      <c r="G134" s="10" t="s">
        <v>36</v>
      </c>
      <c r="H134" s="10" t="s">
        <v>36</v>
      </c>
      <c r="I134" s="14" t="s">
        <v>12</v>
      </c>
    </row>
    <row r="135" spans="1:9" x14ac:dyDescent="0.25">
      <c r="A135" s="9" t="s">
        <v>203</v>
      </c>
      <c r="B135" s="10" t="s">
        <v>204</v>
      </c>
      <c r="C135" s="11">
        <v>22</v>
      </c>
      <c r="D135" s="12">
        <v>22</v>
      </c>
      <c r="E135" s="13" cm="1">
        <f t="array" ref="E135">IF(SUM(LEN($A135:$D135))=0,"_",IF(LEN($D135)&gt;0,'[1]Consumable Fees'!$D133-'[1]Consumable Fees'!$C133,"Proposed Fee Needed"))</f>
        <v>0</v>
      </c>
      <c r="F135" s="4" t="str" cm="1">
        <f t="array" ref="F135">_xlfn.IFS(
SUM(LEN($A135:$D135))=0,"",
LEN('[1]Consumable Fees'!$D133)=0,"Proposed Fee Needed",
'[1]Consumable Fees'!$D133='[1]Consumable Fees'!$C133,"No Change",
AND('[1]Consumable Fees'!$D133&gt;0,OR('[1]Consumable Fees'!$C133=0,ISBLANK('[1]Consumable Fees'!$C133))),"New Fee",
'[1]Consumable Fees'!$D133&gt;'[1]Consumable Fees'!$C133, "Fee Increase",
'[1]Consumable Fees'!$D133&lt;'[1]Consumable Fees'!$C133, "Fee Decrease")</f>
        <v>No Change</v>
      </c>
      <c r="G135" s="10" t="s">
        <v>36</v>
      </c>
      <c r="H135" s="10" t="s">
        <v>36</v>
      </c>
      <c r="I135" s="14" t="s">
        <v>12</v>
      </c>
    </row>
    <row r="136" spans="1:9" x14ac:dyDescent="0.25">
      <c r="A136" s="9" t="s">
        <v>205</v>
      </c>
      <c r="B136" s="10" t="s">
        <v>206</v>
      </c>
      <c r="C136" s="11">
        <v>22</v>
      </c>
      <c r="D136" s="12">
        <v>22</v>
      </c>
      <c r="E136" s="13" cm="1">
        <f t="array" ref="E136">IF(SUM(LEN($A136:$D136))=0,"_",IF(LEN($D136)&gt;0,'[1]Consumable Fees'!$D134-'[1]Consumable Fees'!$C134,"Proposed Fee Needed"))</f>
        <v>0</v>
      </c>
      <c r="F136" s="4" t="str" cm="1">
        <f t="array" ref="F136">_xlfn.IFS(
SUM(LEN($A136:$D136))=0,"",
LEN('[1]Consumable Fees'!$D134)=0,"Proposed Fee Needed",
'[1]Consumable Fees'!$D134='[1]Consumable Fees'!$C134,"No Change",
AND('[1]Consumable Fees'!$D134&gt;0,OR('[1]Consumable Fees'!$C134=0,ISBLANK('[1]Consumable Fees'!$C134))),"New Fee",
'[1]Consumable Fees'!$D134&gt;'[1]Consumable Fees'!$C134, "Fee Increase",
'[1]Consumable Fees'!$D134&lt;'[1]Consumable Fees'!$C134, "Fee Decrease")</f>
        <v>No Change</v>
      </c>
      <c r="G136" s="10" t="s">
        <v>36</v>
      </c>
      <c r="H136" s="10" t="s">
        <v>36</v>
      </c>
      <c r="I136" s="14" t="s">
        <v>12</v>
      </c>
    </row>
    <row r="137" spans="1:9" x14ac:dyDescent="0.25">
      <c r="A137" s="9" t="s">
        <v>207</v>
      </c>
      <c r="B137" s="10" t="s">
        <v>208</v>
      </c>
      <c r="C137" s="11">
        <v>22</v>
      </c>
      <c r="D137" s="12">
        <v>22</v>
      </c>
      <c r="E137" s="13" cm="1">
        <f t="array" ref="E137">IF(SUM(LEN($A137:$D137))=0,"_",IF(LEN($D137)&gt;0,'[1]Consumable Fees'!$D135-'[1]Consumable Fees'!$C135,"Proposed Fee Needed"))</f>
        <v>0</v>
      </c>
      <c r="F137" s="4" t="str" cm="1">
        <f t="array" ref="F137">_xlfn.IFS(
SUM(LEN($A137:$D137))=0,"",
LEN('[1]Consumable Fees'!$D135)=0,"Proposed Fee Needed",
'[1]Consumable Fees'!$D135='[1]Consumable Fees'!$C135,"No Change",
AND('[1]Consumable Fees'!$D135&gt;0,OR('[1]Consumable Fees'!$C135=0,ISBLANK('[1]Consumable Fees'!$C135))),"New Fee",
'[1]Consumable Fees'!$D135&gt;'[1]Consumable Fees'!$C135, "Fee Increase",
'[1]Consumable Fees'!$D135&lt;'[1]Consumable Fees'!$C135, "Fee Decrease")</f>
        <v>No Change</v>
      </c>
      <c r="G137" s="10" t="s">
        <v>36</v>
      </c>
      <c r="H137" s="10" t="s">
        <v>36</v>
      </c>
      <c r="I137" s="14" t="s">
        <v>12</v>
      </c>
    </row>
    <row r="138" spans="1:9" x14ac:dyDescent="0.25">
      <c r="A138" s="15" t="s">
        <v>209</v>
      </c>
      <c r="B138" s="16" t="s">
        <v>210</v>
      </c>
      <c r="C138" s="11">
        <v>50</v>
      </c>
      <c r="D138" s="17">
        <v>65</v>
      </c>
      <c r="E138" s="6" cm="1">
        <f t="array" ref="E138">IF(SUM(LEN($A138:$D138))=0,"_",IF(LEN($D138)&gt;0,'[1]Consumable Fees'!$D136-'[1]Consumable Fees'!$C136,"Proposed Fee Needed"))</f>
        <v>15</v>
      </c>
      <c r="F138" s="7" t="str" cm="1">
        <f t="array" ref="F138">_xlfn.IFS(
SUM(LEN($A138:$D138))=0,"",
LEN('[1]Consumable Fees'!$D136)=0,"Proposed Fee Needed",
'[1]Consumable Fees'!$D136='[1]Consumable Fees'!$C136,"No Change",
AND('[1]Consumable Fees'!$D136&gt;0,OR('[1]Consumable Fees'!$C136=0,ISBLANK('[1]Consumable Fees'!$C136))),"New Fee",
'[1]Consumable Fees'!$D136&gt;'[1]Consumable Fees'!$C136, "Fee Increase",
'[1]Consumable Fees'!$D136&lt;'[1]Consumable Fees'!$C136, "Fee Decrease")</f>
        <v>Fee Increase</v>
      </c>
      <c r="G138" s="16" t="s">
        <v>36</v>
      </c>
      <c r="H138" s="16" t="s">
        <v>36</v>
      </c>
      <c r="I138" s="18" t="s">
        <v>12</v>
      </c>
    </row>
    <row r="139" spans="1:9" x14ac:dyDescent="0.25">
      <c r="A139" s="9" t="s">
        <v>209</v>
      </c>
      <c r="B139" s="10" t="s">
        <v>210</v>
      </c>
      <c r="C139" s="11">
        <v>235</v>
      </c>
      <c r="D139" s="12">
        <v>235</v>
      </c>
      <c r="E139" s="13" cm="1">
        <f t="array" ref="E139">IF(SUM(LEN($A139:$D139))=0,"_",IF(LEN($D139)&gt;0,'[1]Consumable Fees'!$D137-'[1]Consumable Fees'!$C137,"Proposed Fee Needed"))</f>
        <v>0</v>
      </c>
      <c r="F139" s="4" t="str" cm="1">
        <f t="array" ref="F139">_xlfn.IFS(
SUM(LEN($A139:$D139))=0,"",
LEN('[1]Consumable Fees'!$D137)=0,"Proposed Fee Needed",
'[1]Consumable Fees'!$D137='[1]Consumable Fees'!$C137,"No Change",
AND('[1]Consumable Fees'!$D137&gt;0,OR('[1]Consumable Fees'!$C137=0,ISBLANK('[1]Consumable Fees'!$C137))),"New Fee",
'[1]Consumable Fees'!$D137&gt;'[1]Consumable Fees'!$C137, "Fee Increase",
'[1]Consumable Fees'!$D137&lt;'[1]Consumable Fees'!$C137, "Fee Decrease")</f>
        <v>No Change</v>
      </c>
      <c r="G139" s="10" t="s">
        <v>211</v>
      </c>
      <c r="H139" s="10" t="s">
        <v>23</v>
      </c>
      <c r="I139" s="14" t="s">
        <v>12</v>
      </c>
    </row>
    <row r="140" spans="1:9" x14ac:dyDescent="0.25">
      <c r="A140" s="15" t="s">
        <v>209</v>
      </c>
      <c r="B140" s="16" t="s">
        <v>210</v>
      </c>
      <c r="C140" s="11">
        <v>265</v>
      </c>
      <c r="D140" s="17">
        <v>330</v>
      </c>
      <c r="E140" s="6" cm="1">
        <f t="array" ref="E140">IF(SUM(LEN($A140:$D140))=0,"_",IF(LEN($D140)&gt;0,'[1]Consumable Fees'!$D138-'[1]Consumable Fees'!$C138,"Proposed Fee Needed"))</f>
        <v>65</v>
      </c>
      <c r="F140" s="7" t="str" cm="1">
        <f t="array" ref="F140">_xlfn.IFS(
SUM(LEN($A140:$D140))=0,"",
LEN('[1]Consumable Fees'!$D138)=0,"Proposed Fee Needed",
'[1]Consumable Fees'!$D138='[1]Consumable Fees'!$C138,"No Change",
AND('[1]Consumable Fees'!$D138&gt;0,OR('[1]Consumable Fees'!$C138=0,ISBLANK('[1]Consumable Fees'!$C138))),"New Fee",
'[1]Consumable Fees'!$D138&gt;'[1]Consumable Fees'!$C138, "Fee Increase",
'[1]Consumable Fees'!$D138&lt;'[1]Consumable Fees'!$C138, "Fee Decrease")</f>
        <v>Fee Increase</v>
      </c>
      <c r="G140" s="16" t="s">
        <v>212</v>
      </c>
      <c r="H140" s="16" t="s">
        <v>36</v>
      </c>
      <c r="I140" s="18" t="s">
        <v>12</v>
      </c>
    </row>
    <row r="141" spans="1:9" x14ac:dyDescent="0.25">
      <c r="A141" s="15" t="s">
        <v>213</v>
      </c>
      <c r="B141" s="16" t="s">
        <v>214</v>
      </c>
      <c r="C141" s="11">
        <v>22</v>
      </c>
      <c r="D141" s="17">
        <v>52</v>
      </c>
      <c r="E141" s="6" cm="1">
        <f t="array" ref="E141">IF(SUM(LEN($A141:$D141))=0,"_",IF(LEN($D141)&gt;0,'[1]Consumable Fees'!$D139-'[1]Consumable Fees'!$C139,"Proposed Fee Needed"))</f>
        <v>30</v>
      </c>
      <c r="F141" s="7" t="str" cm="1">
        <f t="array" ref="F141">_xlfn.IFS(
SUM(LEN($A141:$D141))=0,"",
LEN('[1]Consumable Fees'!$D139)=0,"Proposed Fee Needed",
'[1]Consumable Fees'!$D139='[1]Consumable Fees'!$C139,"No Change",
AND('[1]Consumable Fees'!$D139&gt;0,OR('[1]Consumable Fees'!$C139=0,ISBLANK('[1]Consumable Fees'!$C139))),"New Fee",
'[1]Consumable Fees'!$D139&gt;'[1]Consumable Fees'!$C139, "Fee Increase",
'[1]Consumable Fees'!$D139&lt;'[1]Consumable Fees'!$C139, "Fee Decrease")</f>
        <v>Fee Increase</v>
      </c>
      <c r="G141" s="16" t="s">
        <v>36</v>
      </c>
      <c r="H141" s="16" t="s">
        <v>36</v>
      </c>
      <c r="I141" s="18" t="s">
        <v>12</v>
      </c>
    </row>
    <row r="142" spans="1:9" x14ac:dyDescent="0.25">
      <c r="A142" s="9" t="s">
        <v>215</v>
      </c>
      <c r="B142" s="10" t="s">
        <v>216</v>
      </c>
      <c r="C142" s="11">
        <v>47</v>
      </c>
      <c r="D142" s="12">
        <v>47</v>
      </c>
      <c r="E142" s="13" cm="1">
        <f t="array" ref="E142">IF(SUM(LEN($A142:$D142))=0,"_",IF(LEN($D142)&gt;0,'[1]Consumable Fees'!$D140-'[1]Consumable Fees'!$C140,"Proposed Fee Needed"))</f>
        <v>0</v>
      </c>
      <c r="F142" s="4" t="str" cm="1">
        <f t="array" ref="F142">_xlfn.IFS(
SUM(LEN($A142:$D142))=0,"",
LEN('[1]Consumable Fees'!$D140)=0,"Proposed Fee Needed",
'[1]Consumable Fees'!$D140='[1]Consumable Fees'!$C140,"No Change",
AND('[1]Consumable Fees'!$D140&gt;0,OR('[1]Consumable Fees'!$C140=0,ISBLANK('[1]Consumable Fees'!$C140))),"New Fee",
'[1]Consumable Fees'!$D140&gt;'[1]Consumable Fees'!$C140, "Fee Increase",
'[1]Consumable Fees'!$D140&lt;'[1]Consumable Fees'!$C140, "Fee Decrease")</f>
        <v>No Change</v>
      </c>
      <c r="G142" s="10" t="s">
        <v>36</v>
      </c>
      <c r="H142" s="10" t="s">
        <v>36</v>
      </c>
      <c r="I142" s="14" t="s">
        <v>12</v>
      </c>
    </row>
    <row r="143" spans="1:9" x14ac:dyDescent="0.25">
      <c r="A143" s="9" t="s">
        <v>217</v>
      </c>
      <c r="B143" s="10" t="s">
        <v>218</v>
      </c>
      <c r="C143" s="11">
        <v>22</v>
      </c>
      <c r="D143" s="12">
        <v>22</v>
      </c>
      <c r="E143" s="13" cm="1">
        <f t="array" ref="E143">IF(SUM(LEN($A143:$D143))=0,"_",IF(LEN($D143)&gt;0,'[1]Consumable Fees'!$D141-'[1]Consumable Fees'!$C141,"Proposed Fee Needed"))</f>
        <v>0</v>
      </c>
      <c r="F143" s="4" t="str" cm="1">
        <f t="array" ref="F143">_xlfn.IFS(
SUM(LEN($A143:$D143))=0,"",
LEN('[1]Consumable Fees'!$D141)=0,"Proposed Fee Needed",
'[1]Consumable Fees'!$D141='[1]Consumable Fees'!$C141,"No Change",
AND('[1]Consumable Fees'!$D141&gt;0,OR('[1]Consumable Fees'!$C141=0,ISBLANK('[1]Consumable Fees'!$C141))),"New Fee",
'[1]Consumable Fees'!$D141&gt;'[1]Consumable Fees'!$C141, "Fee Increase",
'[1]Consumable Fees'!$D141&lt;'[1]Consumable Fees'!$C141, "Fee Decrease")</f>
        <v>No Change</v>
      </c>
      <c r="G143" s="10" t="s">
        <v>36</v>
      </c>
      <c r="H143" s="10" t="s">
        <v>36</v>
      </c>
      <c r="I143" s="14" t="s">
        <v>12</v>
      </c>
    </row>
    <row r="144" spans="1:9" x14ac:dyDescent="0.25">
      <c r="A144" s="9" t="s">
        <v>219</v>
      </c>
      <c r="B144" s="10" t="s">
        <v>220</v>
      </c>
      <c r="C144" s="11">
        <v>22</v>
      </c>
      <c r="D144" s="12">
        <v>22</v>
      </c>
      <c r="E144" s="13" cm="1">
        <f t="array" ref="E144">IF(SUM(LEN($A144:$D144))=0,"_",IF(LEN($D144)&gt;0,'[1]Consumable Fees'!$D142-'[1]Consumable Fees'!$C142,"Proposed Fee Needed"))</f>
        <v>0</v>
      </c>
      <c r="F144" s="4" t="str" cm="1">
        <f t="array" ref="F144">_xlfn.IFS(
SUM(LEN($A144:$D144))=0,"",
LEN('[1]Consumable Fees'!$D142)=0,"Proposed Fee Needed",
'[1]Consumable Fees'!$D142='[1]Consumable Fees'!$C142,"No Change",
AND('[1]Consumable Fees'!$D142&gt;0,OR('[1]Consumable Fees'!$C142=0,ISBLANK('[1]Consumable Fees'!$C142))),"New Fee",
'[1]Consumable Fees'!$D142&gt;'[1]Consumable Fees'!$C142, "Fee Increase",
'[1]Consumable Fees'!$D142&lt;'[1]Consumable Fees'!$C142, "Fee Decrease")</f>
        <v>No Change</v>
      </c>
      <c r="G144" s="10" t="s">
        <v>36</v>
      </c>
      <c r="H144" s="10" t="s">
        <v>36</v>
      </c>
      <c r="I144" s="14" t="s">
        <v>12</v>
      </c>
    </row>
    <row r="145" spans="1:9" x14ac:dyDescent="0.25">
      <c r="A145" s="9" t="s">
        <v>221</v>
      </c>
      <c r="B145" s="10" t="s">
        <v>222</v>
      </c>
      <c r="C145" s="11">
        <v>47</v>
      </c>
      <c r="D145" s="12">
        <v>47</v>
      </c>
      <c r="E145" s="13" cm="1">
        <f t="array" ref="E145">IF(SUM(LEN($A145:$D145))=0,"_",IF(LEN($D145)&gt;0,'[1]Consumable Fees'!$D143-'[1]Consumable Fees'!$C143,"Proposed Fee Needed"))</f>
        <v>0</v>
      </c>
      <c r="F145" s="4" t="str" cm="1">
        <f t="array" ref="F145">_xlfn.IFS(
SUM(LEN($A145:$D145))=0,"",
LEN('[1]Consumable Fees'!$D143)=0,"Proposed Fee Needed",
'[1]Consumable Fees'!$D143='[1]Consumable Fees'!$C143,"No Change",
AND('[1]Consumable Fees'!$D143&gt;0,OR('[1]Consumable Fees'!$C143=0,ISBLANK('[1]Consumable Fees'!$C143))),"New Fee",
'[1]Consumable Fees'!$D143&gt;'[1]Consumable Fees'!$C143, "Fee Increase",
'[1]Consumable Fees'!$D143&lt;'[1]Consumable Fees'!$C143, "Fee Decrease")</f>
        <v>No Change</v>
      </c>
      <c r="G145" s="10" t="s">
        <v>36</v>
      </c>
      <c r="H145" s="10" t="s">
        <v>36</v>
      </c>
      <c r="I145" s="14" t="s">
        <v>12</v>
      </c>
    </row>
    <row r="146" spans="1:9" x14ac:dyDescent="0.25">
      <c r="A146" s="9" t="s">
        <v>223</v>
      </c>
      <c r="B146" s="10" t="s">
        <v>224</v>
      </c>
      <c r="C146" s="11">
        <v>50</v>
      </c>
      <c r="D146" s="12">
        <v>50</v>
      </c>
      <c r="E146" s="13" cm="1">
        <f t="array" ref="E146">IF(SUM(LEN($A146:$D146))=0,"_",IF(LEN($D146)&gt;0,'[1]Consumable Fees'!$D144-'[1]Consumable Fees'!$C144,"Proposed Fee Needed"))</f>
        <v>0</v>
      </c>
      <c r="F146" s="4" t="str" cm="1">
        <f t="array" ref="F146">_xlfn.IFS(
SUM(LEN($A146:$D146))=0,"",
LEN('[1]Consumable Fees'!$D144)=0,"Proposed Fee Needed",
'[1]Consumable Fees'!$D144='[1]Consumable Fees'!$C144,"No Change",
AND('[1]Consumable Fees'!$D144&gt;0,OR('[1]Consumable Fees'!$C144=0,ISBLANK('[1]Consumable Fees'!$C144))),"New Fee",
'[1]Consumable Fees'!$D144&gt;'[1]Consumable Fees'!$C144, "Fee Increase",
'[1]Consumable Fees'!$D144&lt;'[1]Consumable Fees'!$C144, "Fee Decrease")</f>
        <v>No Change</v>
      </c>
      <c r="G146" s="10" t="s">
        <v>36</v>
      </c>
      <c r="H146" s="10" t="s">
        <v>36</v>
      </c>
      <c r="I146" s="14" t="s">
        <v>12</v>
      </c>
    </row>
    <row r="147" spans="1:9" x14ac:dyDescent="0.25">
      <c r="A147" s="9" t="s">
        <v>225</v>
      </c>
      <c r="B147" s="10" t="s">
        <v>226</v>
      </c>
      <c r="C147" s="11">
        <v>47</v>
      </c>
      <c r="D147" s="12">
        <v>47</v>
      </c>
      <c r="E147" s="13" cm="1">
        <f t="array" ref="E147">IF(SUM(LEN($A147:$D147))=0,"_",IF(LEN($D147)&gt;0,'[1]Consumable Fees'!$D145-'[1]Consumable Fees'!$C145,"Proposed Fee Needed"))</f>
        <v>0</v>
      </c>
      <c r="F147" s="4" t="str" cm="1">
        <f t="array" ref="F147">_xlfn.IFS(
SUM(LEN($A147:$D147))=0,"",
LEN('[1]Consumable Fees'!$D145)=0,"Proposed Fee Needed",
'[1]Consumable Fees'!$D145='[1]Consumable Fees'!$C145,"No Change",
AND('[1]Consumable Fees'!$D145&gt;0,OR('[1]Consumable Fees'!$C145=0,ISBLANK('[1]Consumable Fees'!$C145))),"New Fee",
'[1]Consumable Fees'!$D145&gt;'[1]Consumable Fees'!$C145, "Fee Increase",
'[1]Consumable Fees'!$D145&lt;'[1]Consumable Fees'!$C145, "Fee Decrease")</f>
        <v>No Change</v>
      </c>
      <c r="G147" s="10" t="s">
        <v>36</v>
      </c>
      <c r="H147" s="10" t="s">
        <v>36</v>
      </c>
      <c r="I147" s="14" t="s">
        <v>12</v>
      </c>
    </row>
    <row r="148" spans="1:9" x14ac:dyDescent="0.25">
      <c r="A148" s="9" t="s">
        <v>227</v>
      </c>
      <c r="B148" s="10" t="s">
        <v>228</v>
      </c>
      <c r="C148" s="11">
        <v>47</v>
      </c>
      <c r="D148" s="12">
        <v>47</v>
      </c>
      <c r="E148" s="13" cm="1">
        <f t="array" ref="E148">IF(SUM(LEN($A148:$D148))=0,"_",IF(LEN($D148)&gt;0,'[1]Consumable Fees'!$D146-'[1]Consumable Fees'!$C146,"Proposed Fee Needed"))</f>
        <v>0</v>
      </c>
      <c r="F148" s="4" t="str" cm="1">
        <f t="array" ref="F148">_xlfn.IFS(
SUM(LEN($A148:$D148))=0,"",
LEN('[1]Consumable Fees'!$D146)=0,"Proposed Fee Needed",
'[1]Consumable Fees'!$D146='[1]Consumable Fees'!$C146,"No Change",
AND('[1]Consumable Fees'!$D146&gt;0,OR('[1]Consumable Fees'!$C146=0,ISBLANK('[1]Consumable Fees'!$C146))),"New Fee",
'[1]Consumable Fees'!$D146&gt;'[1]Consumable Fees'!$C146, "Fee Increase",
'[1]Consumable Fees'!$D146&lt;'[1]Consumable Fees'!$C146, "Fee Decrease")</f>
        <v>No Change</v>
      </c>
      <c r="G148" s="10" t="s">
        <v>36</v>
      </c>
      <c r="H148" s="10" t="s">
        <v>36</v>
      </c>
      <c r="I148" s="14" t="s">
        <v>12</v>
      </c>
    </row>
    <row r="149" spans="1:9" x14ac:dyDescent="0.25">
      <c r="A149" s="9" t="s">
        <v>229</v>
      </c>
      <c r="B149" s="10" t="s">
        <v>230</v>
      </c>
      <c r="C149" s="11">
        <v>32</v>
      </c>
      <c r="D149" s="12">
        <v>32</v>
      </c>
      <c r="E149" s="13" cm="1">
        <f t="array" ref="E149">IF(SUM(LEN($A149:$D149))=0,"_",IF(LEN($D149)&gt;0,'[1]Consumable Fees'!$D147-'[1]Consumable Fees'!$C147,"Proposed Fee Needed"))</f>
        <v>0</v>
      </c>
      <c r="F149" s="4" t="str" cm="1">
        <f t="array" ref="F149">_xlfn.IFS(
SUM(LEN($A149:$D149))=0,"",
LEN('[1]Consumable Fees'!$D147)=0,"Proposed Fee Needed",
'[1]Consumable Fees'!$D147='[1]Consumable Fees'!$C147,"No Change",
AND('[1]Consumable Fees'!$D147&gt;0,OR('[1]Consumable Fees'!$C147=0,ISBLANK('[1]Consumable Fees'!$C147))),"New Fee",
'[1]Consumable Fees'!$D147&gt;'[1]Consumable Fees'!$C147, "Fee Increase",
'[1]Consumable Fees'!$D147&lt;'[1]Consumable Fees'!$C147, "Fee Decrease")</f>
        <v>No Change</v>
      </c>
      <c r="G149" s="10" t="s">
        <v>36</v>
      </c>
      <c r="H149" s="10" t="s">
        <v>36</v>
      </c>
      <c r="I149" s="14" t="s">
        <v>12</v>
      </c>
    </row>
    <row r="150" spans="1:9" x14ac:dyDescent="0.25">
      <c r="A150" s="9" t="s">
        <v>231</v>
      </c>
      <c r="B150" s="10" t="s">
        <v>232</v>
      </c>
      <c r="C150" s="11">
        <v>22</v>
      </c>
      <c r="D150" s="12">
        <v>22</v>
      </c>
      <c r="E150" s="13" cm="1">
        <f t="array" ref="E150">IF(SUM(LEN($A150:$D150))=0,"_",IF(LEN($D150)&gt;0,'[1]Consumable Fees'!$D148-'[1]Consumable Fees'!$C148,"Proposed Fee Needed"))</f>
        <v>0</v>
      </c>
      <c r="F150" s="4" t="str" cm="1">
        <f t="array" ref="F150">_xlfn.IFS(
SUM(LEN($A150:$D150))=0,"",
LEN('[1]Consumable Fees'!$D148)=0,"Proposed Fee Needed",
'[1]Consumable Fees'!$D148='[1]Consumable Fees'!$C148,"No Change",
AND('[1]Consumable Fees'!$D148&gt;0,OR('[1]Consumable Fees'!$C148=0,ISBLANK('[1]Consumable Fees'!$C148))),"New Fee",
'[1]Consumable Fees'!$D148&gt;'[1]Consumable Fees'!$C148, "Fee Increase",
'[1]Consumable Fees'!$D148&lt;'[1]Consumable Fees'!$C148, "Fee Decrease")</f>
        <v>No Change</v>
      </c>
      <c r="G150" s="10" t="s">
        <v>36</v>
      </c>
      <c r="H150" s="10" t="s">
        <v>36</v>
      </c>
      <c r="I150" s="14" t="s">
        <v>12</v>
      </c>
    </row>
    <row r="151" spans="1:9" x14ac:dyDescent="0.25">
      <c r="A151" s="9" t="s">
        <v>233</v>
      </c>
      <c r="B151" s="10" t="s">
        <v>234</v>
      </c>
      <c r="C151" s="11">
        <v>22</v>
      </c>
      <c r="D151" s="12">
        <v>22</v>
      </c>
      <c r="E151" s="13" cm="1">
        <f t="array" ref="E151">IF(SUM(LEN($A151:$D151))=0,"_",IF(LEN($D151)&gt;0,'[1]Consumable Fees'!$D149-'[1]Consumable Fees'!$C149,"Proposed Fee Needed"))</f>
        <v>0</v>
      </c>
      <c r="F151" s="4" t="str" cm="1">
        <f t="array" ref="F151">_xlfn.IFS(
SUM(LEN($A151:$D151))=0,"",
LEN('[1]Consumable Fees'!$D149)=0,"Proposed Fee Needed",
'[1]Consumable Fees'!$D149='[1]Consumable Fees'!$C149,"No Change",
AND('[1]Consumable Fees'!$D149&gt;0,OR('[1]Consumable Fees'!$C149=0,ISBLANK('[1]Consumable Fees'!$C149))),"New Fee",
'[1]Consumable Fees'!$D149&gt;'[1]Consumable Fees'!$C149, "Fee Increase",
'[1]Consumable Fees'!$D149&lt;'[1]Consumable Fees'!$C149, "Fee Decrease")</f>
        <v>No Change</v>
      </c>
      <c r="G151" s="10" t="s">
        <v>36</v>
      </c>
      <c r="H151" s="10" t="s">
        <v>36</v>
      </c>
      <c r="I151" s="14" t="s">
        <v>12</v>
      </c>
    </row>
    <row r="152" spans="1:9" x14ac:dyDescent="0.25">
      <c r="A152" s="9" t="s">
        <v>235</v>
      </c>
      <c r="B152" s="10" t="s">
        <v>236</v>
      </c>
      <c r="C152" s="11">
        <v>22</v>
      </c>
      <c r="D152" s="12">
        <v>22</v>
      </c>
      <c r="E152" s="13" cm="1">
        <f t="array" ref="E152">IF(SUM(LEN($A152:$D152))=0,"_",IF(LEN($D152)&gt;0,'[1]Consumable Fees'!$D150-'[1]Consumable Fees'!$C150,"Proposed Fee Needed"))</f>
        <v>0</v>
      </c>
      <c r="F152" s="4" t="str" cm="1">
        <f t="array" ref="F152">_xlfn.IFS(
SUM(LEN($A152:$D152))=0,"",
LEN('[1]Consumable Fees'!$D150)=0,"Proposed Fee Needed",
'[1]Consumable Fees'!$D150='[1]Consumable Fees'!$C150,"No Change",
AND('[1]Consumable Fees'!$D150&gt;0,OR('[1]Consumable Fees'!$C150=0,ISBLANK('[1]Consumable Fees'!$C150))),"New Fee",
'[1]Consumable Fees'!$D150&gt;'[1]Consumable Fees'!$C150, "Fee Increase",
'[1]Consumable Fees'!$D150&lt;'[1]Consumable Fees'!$C150, "Fee Decrease")</f>
        <v>No Change</v>
      </c>
      <c r="G152" s="10" t="s">
        <v>36</v>
      </c>
      <c r="H152" s="10" t="s">
        <v>36</v>
      </c>
      <c r="I152" s="14" t="s">
        <v>12</v>
      </c>
    </row>
    <row r="153" spans="1:9" x14ac:dyDescent="0.25">
      <c r="A153" s="9" t="s">
        <v>237</v>
      </c>
      <c r="B153" s="10" t="s">
        <v>238</v>
      </c>
      <c r="C153" s="11">
        <v>22</v>
      </c>
      <c r="D153" s="12">
        <v>22</v>
      </c>
      <c r="E153" s="13" cm="1">
        <f t="array" ref="E153">IF(SUM(LEN($A153:$D153))=0,"_",IF(LEN($D153)&gt;0,'[1]Consumable Fees'!$D151-'[1]Consumable Fees'!$C151,"Proposed Fee Needed"))</f>
        <v>0</v>
      </c>
      <c r="F153" s="4" t="str" cm="1">
        <f t="array" ref="F153">_xlfn.IFS(
SUM(LEN($A153:$D153))=0,"",
LEN('[1]Consumable Fees'!$D151)=0,"Proposed Fee Needed",
'[1]Consumable Fees'!$D151='[1]Consumable Fees'!$C151,"No Change",
AND('[1]Consumable Fees'!$D151&gt;0,OR('[1]Consumable Fees'!$C151=0,ISBLANK('[1]Consumable Fees'!$C151))),"New Fee",
'[1]Consumable Fees'!$D151&gt;'[1]Consumable Fees'!$C151, "Fee Increase",
'[1]Consumable Fees'!$D151&lt;'[1]Consumable Fees'!$C151, "Fee Decrease")</f>
        <v>No Change</v>
      </c>
      <c r="G153" s="10" t="s">
        <v>36</v>
      </c>
      <c r="H153" s="10" t="s">
        <v>36</v>
      </c>
      <c r="I153" s="14" t="s">
        <v>12</v>
      </c>
    </row>
    <row r="154" spans="1:9" x14ac:dyDescent="0.25">
      <c r="A154" s="9" t="s">
        <v>239</v>
      </c>
      <c r="B154" s="10" t="s">
        <v>238</v>
      </c>
      <c r="C154" s="11">
        <v>22</v>
      </c>
      <c r="D154" s="12">
        <v>22</v>
      </c>
      <c r="E154" s="13" cm="1">
        <f t="array" ref="E154">IF(SUM(LEN($A154:$D154))=0,"_",IF(LEN($D154)&gt;0,'[1]Consumable Fees'!$D152-'[1]Consumable Fees'!$C152,"Proposed Fee Needed"))</f>
        <v>0</v>
      </c>
      <c r="F154" s="4" t="str" cm="1">
        <f t="array" ref="F154">_xlfn.IFS(
SUM(LEN($A154:$D154))=0,"",
LEN('[1]Consumable Fees'!$D152)=0,"Proposed Fee Needed",
'[1]Consumable Fees'!$D152='[1]Consumable Fees'!$C152,"No Change",
AND('[1]Consumable Fees'!$D152&gt;0,OR('[1]Consumable Fees'!$C152=0,ISBLANK('[1]Consumable Fees'!$C152))),"New Fee",
'[1]Consumable Fees'!$D152&gt;'[1]Consumable Fees'!$C152, "Fee Increase",
'[1]Consumable Fees'!$D152&lt;'[1]Consumable Fees'!$C152, "Fee Decrease")</f>
        <v>No Change</v>
      </c>
      <c r="G154" s="10" t="s">
        <v>36</v>
      </c>
      <c r="H154" s="10" t="s">
        <v>36</v>
      </c>
      <c r="I154" s="14" t="s">
        <v>12</v>
      </c>
    </row>
    <row r="155" spans="1:9" x14ac:dyDescent="0.25">
      <c r="A155" s="9" t="s">
        <v>240</v>
      </c>
      <c r="B155" s="10" t="s">
        <v>241</v>
      </c>
      <c r="C155" s="11">
        <v>22</v>
      </c>
      <c r="D155" s="12">
        <v>22</v>
      </c>
      <c r="E155" s="13" cm="1">
        <f t="array" ref="E155">IF(SUM(LEN($A155:$D155))=0,"_",IF(LEN($D155)&gt;0,'[1]Consumable Fees'!$D153-'[1]Consumable Fees'!$C153,"Proposed Fee Needed"))</f>
        <v>0</v>
      </c>
      <c r="F155" s="4" t="str" cm="1">
        <f t="array" ref="F155">_xlfn.IFS(
SUM(LEN($A155:$D155))=0,"",
LEN('[1]Consumable Fees'!$D153)=0,"Proposed Fee Needed",
'[1]Consumable Fees'!$D153='[1]Consumable Fees'!$C153,"No Change",
AND('[1]Consumable Fees'!$D153&gt;0,OR('[1]Consumable Fees'!$C153=0,ISBLANK('[1]Consumable Fees'!$C153))),"New Fee",
'[1]Consumable Fees'!$D153&gt;'[1]Consumable Fees'!$C153, "Fee Increase",
'[1]Consumable Fees'!$D153&lt;'[1]Consumable Fees'!$C153, "Fee Decrease")</f>
        <v>No Change</v>
      </c>
      <c r="G155" s="10" t="s">
        <v>36</v>
      </c>
      <c r="H155" s="10" t="s">
        <v>36</v>
      </c>
      <c r="I155" s="14" t="s">
        <v>12</v>
      </c>
    </row>
    <row r="156" spans="1:9" x14ac:dyDescent="0.25">
      <c r="A156" s="9" t="s">
        <v>242</v>
      </c>
      <c r="B156" s="10" t="s">
        <v>243</v>
      </c>
      <c r="C156" s="11">
        <v>22</v>
      </c>
      <c r="D156" s="12">
        <v>22</v>
      </c>
      <c r="E156" s="13" cm="1">
        <f t="array" ref="E156">IF(SUM(LEN($A156:$D156))=0,"_",IF(LEN($D156)&gt;0,'[1]Consumable Fees'!$D154-'[1]Consumable Fees'!$C154,"Proposed Fee Needed"))</f>
        <v>0</v>
      </c>
      <c r="F156" s="4" t="str" cm="1">
        <f t="array" ref="F156">_xlfn.IFS(
SUM(LEN($A156:$D156))=0,"",
LEN('[1]Consumable Fees'!$D154)=0,"Proposed Fee Needed",
'[1]Consumable Fees'!$D154='[1]Consumable Fees'!$C154,"No Change",
AND('[1]Consumable Fees'!$D154&gt;0,OR('[1]Consumable Fees'!$C154=0,ISBLANK('[1]Consumable Fees'!$C154))),"New Fee",
'[1]Consumable Fees'!$D154&gt;'[1]Consumable Fees'!$C154, "Fee Increase",
'[1]Consumable Fees'!$D154&lt;'[1]Consumable Fees'!$C154, "Fee Decrease")</f>
        <v>No Change</v>
      </c>
      <c r="G156" s="10" t="s">
        <v>36</v>
      </c>
      <c r="H156" s="10" t="s">
        <v>36</v>
      </c>
      <c r="I156" s="14" t="s">
        <v>12</v>
      </c>
    </row>
    <row r="157" spans="1:9" x14ac:dyDescent="0.25">
      <c r="A157" s="9" t="s">
        <v>244</v>
      </c>
      <c r="B157" s="10" t="s">
        <v>245</v>
      </c>
      <c r="C157" s="11">
        <v>22</v>
      </c>
      <c r="D157" s="12">
        <v>22</v>
      </c>
      <c r="E157" s="13" cm="1">
        <f t="array" ref="E157">IF(SUM(LEN($A157:$D157))=0,"_",IF(LEN($D157)&gt;0,'[1]Consumable Fees'!$D155-'[1]Consumable Fees'!$C155,"Proposed Fee Needed"))</f>
        <v>0</v>
      </c>
      <c r="F157" s="4" t="str" cm="1">
        <f t="array" ref="F157">_xlfn.IFS(
SUM(LEN($A157:$D157))=0,"",
LEN('[1]Consumable Fees'!$D155)=0,"Proposed Fee Needed",
'[1]Consumable Fees'!$D155='[1]Consumable Fees'!$C155,"No Change",
AND('[1]Consumable Fees'!$D155&gt;0,OR('[1]Consumable Fees'!$C155=0,ISBLANK('[1]Consumable Fees'!$C155))),"New Fee",
'[1]Consumable Fees'!$D155&gt;'[1]Consumable Fees'!$C155, "Fee Increase",
'[1]Consumable Fees'!$D155&lt;'[1]Consumable Fees'!$C155, "Fee Decrease")</f>
        <v>No Change</v>
      </c>
      <c r="G157" s="10" t="s">
        <v>36</v>
      </c>
      <c r="H157" s="10" t="s">
        <v>36</v>
      </c>
      <c r="I157" s="14" t="s">
        <v>12</v>
      </c>
    </row>
    <row r="158" spans="1:9" x14ac:dyDescent="0.25">
      <c r="A158" s="9" t="s">
        <v>246</v>
      </c>
      <c r="B158" s="10" t="s">
        <v>247</v>
      </c>
      <c r="C158" s="11">
        <v>32</v>
      </c>
      <c r="D158" s="12">
        <v>32</v>
      </c>
      <c r="E158" s="13" cm="1">
        <f t="array" ref="E158">IF(SUM(LEN($A158:$D158))=0,"_",IF(LEN($D158)&gt;0,'[1]Consumable Fees'!$D156-'[1]Consumable Fees'!$C156,"Proposed Fee Needed"))</f>
        <v>0</v>
      </c>
      <c r="F158" s="4" t="str" cm="1">
        <f t="array" ref="F158">_xlfn.IFS(
SUM(LEN($A158:$D158))=0,"",
LEN('[1]Consumable Fees'!$D156)=0,"Proposed Fee Needed",
'[1]Consumable Fees'!$D156='[1]Consumable Fees'!$C156,"No Change",
AND('[1]Consumable Fees'!$D156&gt;0,OR('[1]Consumable Fees'!$C156=0,ISBLANK('[1]Consumable Fees'!$C156))),"New Fee",
'[1]Consumable Fees'!$D156&gt;'[1]Consumable Fees'!$C156, "Fee Increase",
'[1]Consumable Fees'!$D156&lt;'[1]Consumable Fees'!$C156, "Fee Decrease")</f>
        <v>No Change</v>
      </c>
      <c r="G158" s="10" t="s">
        <v>36</v>
      </c>
      <c r="H158" s="10" t="s">
        <v>36</v>
      </c>
      <c r="I158" s="14" t="s">
        <v>12</v>
      </c>
    </row>
    <row r="159" spans="1:9" x14ac:dyDescent="0.25">
      <c r="A159" s="9" t="s">
        <v>248</v>
      </c>
      <c r="B159" s="10" t="s">
        <v>249</v>
      </c>
      <c r="C159" s="11">
        <v>22</v>
      </c>
      <c r="D159" s="12">
        <v>22</v>
      </c>
      <c r="E159" s="13" cm="1">
        <f t="array" ref="E159">IF(SUM(LEN($A159:$D159))=0,"_",IF(LEN($D159)&gt;0,'[1]Consumable Fees'!$D157-'[1]Consumable Fees'!$C157,"Proposed Fee Needed"))</f>
        <v>0</v>
      </c>
      <c r="F159" s="4" t="str" cm="1">
        <f t="array" ref="F159">_xlfn.IFS(
SUM(LEN($A159:$D159))=0,"",
LEN('[1]Consumable Fees'!$D157)=0,"Proposed Fee Needed",
'[1]Consumable Fees'!$D157='[1]Consumable Fees'!$C157,"No Change",
AND('[1]Consumable Fees'!$D157&gt;0,OR('[1]Consumable Fees'!$C157=0,ISBLANK('[1]Consumable Fees'!$C157))),"New Fee",
'[1]Consumable Fees'!$D157&gt;'[1]Consumable Fees'!$C157, "Fee Increase",
'[1]Consumable Fees'!$D157&lt;'[1]Consumable Fees'!$C157, "Fee Decrease")</f>
        <v>No Change</v>
      </c>
      <c r="G159" s="10" t="s">
        <v>36</v>
      </c>
      <c r="H159" s="10" t="s">
        <v>36</v>
      </c>
      <c r="I159" s="14" t="s">
        <v>12</v>
      </c>
    </row>
    <row r="160" spans="1:9" x14ac:dyDescent="0.25">
      <c r="A160" s="9" t="s">
        <v>248</v>
      </c>
      <c r="B160" s="10" t="s">
        <v>249</v>
      </c>
      <c r="C160" s="11">
        <v>30</v>
      </c>
      <c r="D160" s="12">
        <v>30</v>
      </c>
      <c r="E160" s="13" cm="1">
        <f t="array" ref="E160">IF(SUM(LEN($A160:$D160))=0,"_",IF(LEN($D160)&gt;0,'[1]Consumable Fees'!$D158-'[1]Consumable Fees'!$C158,"Proposed Fee Needed"))</f>
        <v>0</v>
      </c>
      <c r="F160" s="4" t="str" cm="1">
        <f t="array" ref="F160">_xlfn.IFS(
SUM(LEN($A160:$D160))=0,"",
LEN('[1]Consumable Fees'!$D158)=0,"Proposed Fee Needed",
'[1]Consumable Fees'!$D158='[1]Consumable Fees'!$C158,"No Change",
AND('[1]Consumable Fees'!$D158&gt;0,OR('[1]Consumable Fees'!$C158=0,ISBLANK('[1]Consumable Fees'!$C158))),"New Fee",
'[1]Consumable Fees'!$D158&gt;'[1]Consumable Fees'!$C158, "Fee Increase",
'[1]Consumable Fees'!$D158&lt;'[1]Consumable Fees'!$C158, "Fee Decrease")</f>
        <v>No Change</v>
      </c>
      <c r="G160" s="10" t="s">
        <v>37</v>
      </c>
      <c r="H160" s="14" t="s">
        <v>18</v>
      </c>
      <c r="I160" s="14" t="s">
        <v>12</v>
      </c>
    </row>
    <row r="161" spans="1:9" x14ac:dyDescent="0.25">
      <c r="A161" s="9" t="s">
        <v>250</v>
      </c>
      <c r="B161" s="10" t="s">
        <v>251</v>
      </c>
      <c r="C161" s="11">
        <v>25</v>
      </c>
      <c r="D161" s="12">
        <v>25</v>
      </c>
      <c r="E161" s="13" cm="1">
        <f t="array" ref="E161">IF(SUM(LEN($A161:$D161))=0,"_",IF(LEN($D161)&gt;0,'[1]Consumable Fees'!$D159-'[1]Consumable Fees'!$C159,"Proposed Fee Needed"))</f>
        <v>0</v>
      </c>
      <c r="F161" s="4" t="str" cm="1">
        <f t="array" ref="F161">_xlfn.IFS(
SUM(LEN($A161:$D161))=0,"",
LEN('[1]Consumable Fees'!$D159)=0,"Proposed Fee Needed",
'[1]Consumable Fees'!$D159='[1]Consumable Fees'!$C159,"No Change",
AND('[1]Consumable Fees'!$D159&gt;0,OR('[1]Consumable Fees'!$C159=0,ISBLANK('[1]Consumable Fees'!$C159))),"New Fee",
'[1]Consumable Fees'!$D159&gt;'[1]Consumable Fees'!$C159, "Fee Increase",
'[1]Consumable Fees'!$D159&lt;'[1]Consumable Fees'!$C159, "Fee Decrease")</f>
        <v>No Change</v>
      </c>
      <c r="G161" s="10" t="s">
        <v>252</v>
      </c>
      <c r="H161" s="10" t="s">
        <v>23</v>
      </c>
      <c r="I161" s="14" t="s">
        <v>12</v>
      </c>
    </row>
    <row r="162" spans="1:9" x14ac:dyDescent="0.25">
      <c r="A162" s="9" t="s">
        <v>250</v>
      </c>
      <c r="B162" s="10" t="s">
        <v>251</v>
      </c>
      <c r="C162" s="11">
        <v>50</v>
      </c>
      <c r="D162" s="12">
        <v>50</v>
      </c>
      <c r="E162" s="13" cm="1">
        <f t="array" ref="E162">IF(SUM(LEN($A162:$D162))=0,"_",IF(LEN($D162)&gt;0,'[1]Consumable Fees'!$D160-'[1]Consumable Fees'!$C160,"Proposed Fee Needed"))</f>
        <v>0</v>
      </c>
      <c r="F162" s="4" t="str" cm="1">
        <f t="array" ref="F162">_xlfn.IFS(
SUM(LEN($A162:$D162))=0,"",
LEN('[1]Consumable Fees'!$D160)=0,"Proposed Fee Needed",
'[1]Consumable Fees'!$D160='[1]Consumable Fees'!$C160,"No Change",
AND('[1]Consumable Fees'!$D160&gt;0,OR('[1]Consumable Fees'!$C160=0,ISBLANK('[1]Consumable Fees'!$C160))),"New Fee",
'[1]Consumable Fees'!$D160&gt;'[1]Consumable Fees'!$C160, "Fee Increase",
'[1]Consumable Fees'!$D160&lt;'[1]Consumable Fees'!$C160, "Fee Decrease")</f>
        <v>No Change</v>
      </c>
      <c r="G162" s="10" t="s">
        <v>36</v>
      </c>
      <c r="H162" s="10" t="s">
        <v>36</v>
      </c>
      <c r="I162" s="14" t="s">
        <v>12</v>
      </c>
    </row>
    <row r="163" spans="1:9" x14ac:dyDescent="0.25">
      <c r="A163" s="9" t="s">
        <v>253</v>
      </c>
      <c r="B163" s="10" t="s">
        <v>254</v>
      </c>
      <c r="C163" s="11">
        <v>22</v>
      </c>
      <c r="D163" s="12">
        <v>22</v>
      </c>
      <c r="E163" s="13" cm="1">
        <f t="array" ref="E163">IF(SUM(LEN($A163:$D163))=0,"_",IF(LEN($D163)&gt;0,'[1]Consumable Fees'!$D161-'[1]Consumable Fees'!$C161,"Proposed Fee Needed"))</f>
        <v>0</v>
      </c>
      <c r="F163" s="4" t="str" cm="1">
        <f t="array" ref="F163">_xlfn.IFS(
SUM(LEN($A163:$D163))=0,"",
LEN('[1]Consumable Fees'!$D161)=0,"Proposed Fee Needed",
'[1]Consumable Fees'!$D161='[1]Consumable Fees'!$C161,"No Change",
AND('[1]Consumable Fees'!$D161&gt;0,OR('[1]Consumable Fees'!$C161=0,ISBLANK('[1]Consumable Fees'!$C161))),"New Fee",
'[1]Consumable Fees'!$D161&gt;'[1]Consumable Fees'!$C161, "Fee Increase",
'[1]Consumable Fees'!$D161&lt;'[1]Consumable Fees'!$C161, "Fee Decrease")</f>
        <v>No Change</v>
      </c>
      <c r="G163" s="10" t="s">
        <v>36</v>
      </c>
      <c r="H163" s="10" t="s">
        <v>36</v>
      </c>
      <c r="I163" s="14" t="s">
        <v>12</v>
      </c>
    </row>
    <row r="164" spans="1:9" x14ac:dyDescent="0.25">
      <c r="A164" s="9" t="s">
        <v>255</v>
      </c>
      <c r="B164" s="10" t="s">
        <v>256</v>
      </c>
      <c r="C164" s="11">
        <v>10</v>
      </c>
      <c r="D164" s="12">
        <v>10</v>
      </c>
      <c r="E164" s="13" cm="1">
        <f t="array" ref="E164">IF(SUM(LEN($A164:$D164))=0,"_",IF(LEN($D164)&gt;0,'[1]Consumable Fees'!$D162-'[1]Consumable Fees'!$C162,"Proposed Fee Needed"))</f>
        <v>0</v>
      </c>
      <c r="F164" s="4" t="str" cm="1">
        <f t="array" ref="F164">_xlfn.IFS(
SUM(LEN($A164:$D164))=0,"",
LEN('[1]Consumable Fees'!$D162)=0,"Proposed Fee Needed",
'[1]Consumable Fees'!$D162='[1]Consumable Fees'!$C162,"No Change",
AND('[1]Consumable Fees'!$D162&gt;0,OR('[1]Consumable Fees'!$C162=0,ISBLANK('[1]Consumable Fees'!$C162))),"New Fee",
'[1]Consumable Fees'!$D162&gt;'[1]Consumable Fees'!$C162, "Fee Increase",
'[1]Consumable Fees'!$D162&lt;'[1]Consumable Fees'!$C162, "Fee Decrease")</f>
        <v>No Change</v>
      </c>
      <c r="G164" s="10" t="s">
        <v>36</v>
      </c>
      <c r="H164" s="10" t="s">
        <v>36</v>
      </c>
      <c r="I164" s="14" t="s">
        <v>12</v>
      </c>
    </row>
    <row r="165" spans="1:9" x14ac:dyDescent="0.25">
      <c r="A165" s="9" t="s">
        <v>257</v>
      </c>
      <c r="B165" s="10" t="s">
        <v>258</v>
      </c>
      <c r="C165" s="11">
        <v>22</v>
      </c>
      <c r="D165" s="12">
        <v>22</v>
      </c>
      <c r="E165" s="13" cm="1">
        <f t="array" ref="E165">IF(SUM(LEN($A165:$D165))=0,"_",IF(LEN($D165)&gt;0,'[1]Consumable Fees'!$D163-'[1]Consumable Fees'!$C163,"Proposed Fee Needed"))</f>
        <v>0</v>
      </c>
      <c r="F165" s="4" t="str" cm="1">
        <f t="array" ref="F165">_xlfn.IFS(
SUM(LEN($A165:$D165))=0,"",
LEN('[1]Consumable Fees'!$D163)=0,"Proposed Fee Needed",
'[1]Consumable Fees'!$D163='[1]Consumable Fees'!$C163,"No Change",
AND('[1]Consumable Fees'!$D163&gt;0,OR('[1]Consumable Fees'!$C163=0,ISBLANK('[1]Consumable Fees'!$C163))),"New Fee",
'[1]Consumable Fees'!$D163&gt;'[1]Consumable Fees'!$C163, "Fee Increase",
'[1]Consumable Fees'!$D163&lt;'[1]Consumable Fees'!$C163, "Fee Decrease")</f>
        <v>No Change</v>
      </c>
      <c r="G165" s="10" t="s">
        <v>36</v>
      </c>
      <c r="H165" s="10" t="s">
        <v>36</v>
      </c>
      <c r="I165" s="14" t="s">
        <v>12</v>
      </c>
    </row>
    <row r="166" spans="1:9" x14ac:dyDescent="0.25">
      <c r="A166" s="9" t="s">
        <v>259</v>
      </c>
      <c r="B166" s="10" t="s">
        <v>260</v>
      </c>
      <c r="C166" s="11">
        <v>22</v>
      </c>
      <c r="D166" s="12">
        <v>22</v>
      </c>
      <c r="E166" s="13" cm="1">
        <f t="array" ref="E166">IF(SUM(LEN($A166:$D166))=0,"_",IF(LEN($D166)&gt;0,'[1]Consumable Fees'!$D164-'[1]Consumable Fees'!$C164,"Proposed Fee Needed"))</f>
        <v>0</v>
      </c>
      <c r="F166" s="4" t="str" cm="1">
        <f t="array" ref="F166">_xlfn.IFS(
SUM(LEN($A166:$D166))=0,"",
LEN('[1]Consumable Fees'!$D164)=0,"Proposed Fee Needed",
'[1]Consumable Fees'!$D164='[1]Consumable Fees'!$C164,"No Change",
AND('[1]Consumable Fees'!$D164&gt;0,OR('[1]Consumable Fees'!$C164=0,ISBLANK('[1]Consumable Fees'!$C164))),"New Fee",
'[1]Consumable Fees'!$D164&gt;'[1]Consumable Fees'!$C164, "Fee Increase",
'[1]Consumable Fees'!$D164&lt;'[1]Consumable Fees'!$C164, "Fee Decrease")</f>
        <v>No Change</v>
      </c>
      <c r="G166" s="10" t="s">
        <v>36</v>
      </c>
      <c r="H166" s="10" t="s">
        <v>36</v>
      </c>
      <c r="I166" s="14" t="s">
        <v>12</v>
      </c>
    </row>
    <row r="167" spans="1:9" x14ac:dyDescent="0.25">
      <c r="A167" s="9" t="s">
        <v>261</v>
      </c>
      <c r="B167" s="10" t="s">
        <v>262</v>
      </c>
      <c r="C167" s="11">
        <v>22</v>
      </c>
      <c r="D167" s="12">
        <v>22</v>
      </c>
      <c r="E167" s="13" cm="1">
        <f t="array" ref="E167">IF(SUM(LEN($A167:$D167))=0,"_",IF(LEN($D167)&gt;0,'[1]Consumable Fees'!$D165-'[1]Consumable Fees'!$C165,"Proposed Fee Needed"))</f>
        <v>0</v>
      </c>
      <c r="F167" s="4" t="str" cm="1">
        <f t="array" ref="F167">_xlfn.IFS(
SUM(LEN($A167:$D167))=0,"",
LEN('[1]Consumable Fees'!$D165)=0,"Proposed Fee Needed",
'[1]Consumable Fees'!$D165='[1]Consumable Fees'!$C165,"No Change",
AND('[1]Consumable Fees'!$D165&gt;0,OR('[1]Consumable Fees'!$C165=0,ISBLANK('[1]Consumable Fees'!$C165))),"New Fee",
'[1]Consumable Fees'!$D165&gt;'[1]Consumable Fees'!$C165, "Fee Increase",
'[1]Consumable Fees'!$D165&lt;'[1]Consumable Fees'!$C165, "Fee Decrease")</f>
        <v>No Change</v>
      </c>
      <c r="G167" s="10" t="s">
        <v>36</v>
      </c>
      <c r="H167" s="10" t="s">
        <v>36</v>
      </c>
      <c r="I167" s="14" t="s">
        <v>12</v>
      </c>
    </row>
    <row r="168" spans="1:9" x14ac:dyDescent="0.25">
      <c r="A168" s="9" t="s">
        <v>263</v>
      </c>
      <c r="B168" s="10" t="s">
        <v>264</v>
      </c>
      <c r="C168" s="11">
        <v>75</v>
      </c>
      <c r="D168" s="12">
        <v>75</v>
      </c>
      <c r="E168" s="13" cm="1">
        <f t="array" ref="E168">IF(SUM(LEN($A168:$D168))=0,"_",IF(LEN($D168)&gt;0,'[1]Consumable Fees'!$D166-'[1]Consumable Fees'!$C166,"Proposed Fee Needed"))</f>
        <v>0</v>
      </c>
      <c r="F168" s="4" t="str" cm="1">
        <f t="array" ref="F168">_xlfn.IFS(
SUM(LEN($A168:$D168))=0,"",
LEN('[1]Consumable Fees'!$D166)=0,"Proposed Fee Needed",
'[1]Consumable Fees'!$D166='[1]Consumable Fees'!$C166,"No Change",
AND('[1]Consumable Fees'!$D166&gt;0,OR('[1]Consumable Fees'!$C166=0,ISBLANK('[1]Consumable Fees'!$C166))),"New Fee",
'[1]Consumable Fees'!$D166&gt;'[1]Consumable Fees'!$C166, "Fee Increase",
'[1]Consumable Fees'!$D166&lt;'[1]Consumable Fees'!$C166, "Fee Decrease")</f>
        <v>No Change</v>
      </c>
      <c r="G168" s="10" t="s">
        <v>36</v>
      </c>
      <c r="H168" s="10" t="s">
        <v>36</v>
      </c>
      <c r="I168" s="14" t="s">
        <v>12</v>
      </c>
    </row>
    <row r="169" spans="1:9" x14ac:dyDescent="0.25">
      <c r="A169" s="9" t="s">
        <v>265</v>
      </c>
      <c r="B169" s="10" t="s">
        <v>266</v>
      </c>
      <c r="C169" s="11">
        <v>75</v>
      </c>
      <c r="D169" s="12">
        <v>75</v>
      </c>
      <c r="E169" s="13" cm="1">
        <f t="array" ref="E169">IF(SUM(LEN($A169:$D169))=0,"_",IF(LEN($D169)&gt;0,'[1]Consumable Fees'!$D167-'[1]Consumable Fees'!$C167,"Proposed Fee Needed"))</f>
        <v>0</v>
      </c>
      <c r="F169" s="4" t="str" cm="1">
        <f t="array" ref="F169">_xlfn.IFS(
SUM(LEN($A169:$D169))=0,"",
LEN('[1]Consumable Fees'!$D167)=0,"Proposed Fee Needed",
'[1]Consumable Fees'!$D167='[1]Consumable Fees'!$C167,"No Change",
AND('[1]Consumable Fees'!$D167&gt;0,OR('[1]Consumable Fees'!$C167=0,ISBLANK('[1]Consumable Fees'!$C167))),"New Fee",
'[1]Consumable Fees'!$D167&gt;'[1]Consumable Fees'!$C167, "Fee Increase",
'[1]Consumable Fees'!$D167&lt;'[1]Consumable Fees'!$C167, "Fee Decrease")</f>
        <v>No Change</v>
      </c>
      <c r="G169" s="10" t="s">
        <v>36</v>
      </c>
      <c r="H169" s="10" t="s">
        <v>36</v>
      </c>
      <c r="I169" s="14" t="s">
        <v>12</v>
      </c>
    </row>
    <row r="170" spans="1:9" x14ac:dyDescent="0.25">
      <c r="A170" s="9" t="s">
        <v>267</v>
      </c>
      <c r="B170" s="10" t="s">
        <v>268</v>
      </c>
      <c r="C170" s="11">
        <v>75</v>
      </c>
      <c r="D170" s="12">
        <v>75</v>
      </c>
      <c r="E170" s="13" cm="1">
        <f t="array" ref="E170">IF(SUM(LEN($A170:$D170))=0,"_",IF(LEN($D170)&gt;0,'[1]Consumable Fees'!$D168-'[1]Consumable Fees'!$C168,"Proposed Fee Needed"))</f>
        <v>0</v>
      </c>
      <c r="F170" s="4" t="str" cm="1">
        <f t="array" ref="F170">_xlfn.IFS(
SUM(LEN($A170:$D170))=0,"",
LEN('[1]Consumable Fees'!$D168)=0,"Proposed Fee Needed",
'[1]Consumable Fees'!$D168='[1]Consumable Fees'!$C168,"No Change",
AND('[1]Consumable Fees'!$D168&gt;0,OR('[1]Consumable Fees'!$C168=0,ISBLANK('[1]Consumable Fees'!$C168))),"New Fee",
'[1]Consumable Fees'!$D168&gt;'[1]Consumable Fees'!$C168, "Fee Increase",
'[1]Consumable Fees'!$D168&lt;'[1]Consumable Fees'!$C168, "Fee Decrease")</f>
        <v>No Change</v>
      </c>
      <c r="G170" s="10" t="s">
        <v>36</v>
      </c>
      <c r="H170" s="10" t="s">
        <v>36</v>
      </c>
      <c r="I170" s="14" t="s">
        <v>12</v>
      </c>
    </row>
    <row r="171" spans="1:9" ht="30" x14ac:dyDescent="0.25">
      <c r="A171" s="9" t="s">
        <v>269</v>
      </c>
      <c r="B171" s="10" t="s">
        <v>270</v>
      </c>
      <c r="C171" s="11">
        <v>51</v>
      </c>
      <c r="D171" s="12">
        <v>51</v>
      </c>
      <c r="E171" s="13" cm="1">
        <f t="array" ref="E171">IF(SUM(LEN($A171:$D171))=0,"_",IF(LEN($D171)&gt;0,'[1]Consumable Fees'!$D169-'[1]Consumable Fees'!$C169,"Proposed Fee Needed"))</f>
        <v>0</v>
      </c>
      <c r="F171" s="4" t="str" cm="1">
        <f t="array" ref="F171">_xlfn.IFS(
SUM(LEN($A171:$D171))=0,"",
LEN('[1]Consumable Fees'!$D169)=0,"Proposed Fee Needed",
'[1]Consumable Fees'!$D169='[1]Consumable Fees'!$C169,"No Change",
AND('[1]Consumable Fees'!$D169&gt;0,OR('[1]Consumable Fees'!$C169=0,ISBLANK('[1]Consumable Fees'!$C169))),"New Fee",
'[1]Consumable Fees'!$D169&gt;'[1]Consumable Fees'!$C169, "Fee Increase",
'[1]Consumable Fees'!$D169&lt;'[1]Consumable Fees'!$C169, "Fee Decrease")</f>
        <v>No Change</v>
      </c>
      <c r="G171" s="10" t="s">
        <v>181</v>
      </c>
      <c r="H171" s="10" t="s">
        <v>23</v>
      </c>
      <c r="I171" s="14" t="s">
        <v>12</v>
      </c>
    </row>
    <row r="172" spans="1:9" x14ac:dyDescent="0.25">
      <c r="A172" s="9" t="s">
        <v>269</v>
      </c>
      <c r="B172" s="10" t="s">
        <v>270</v>
      </c>
      <c r="C172" s="11">
        <v>60</v>
      </c>
      <c r="D172" s="12">
        <v>60</v>
      </c>
      <c r="E172" s="13" cm="1">
        <f t="array" ref="E172">IF(SUM(LEN($A172:$D172))=0,"_",IF(LEN($D172)&gt;0,'[1]Consumable Fees'!$D170-'[1]Consumable Fees'!$C170,"Proposed Fee Needed"))</f>
        <v>0</v>
      </c>
      <c r="F172" s="4" t="str" cm="1">
        <f t="array" ref="F172">_xlfn.IFS(
SUM(LEN($A172:$D172))=0,"",
LEN('[1]Consumable Fees'!$D170)=0,"Proposed Fee Needed",
'[1]Consumable Fees'!$D170='[1]Consumable Fees'!$C170,"No Change",
AND('[1]Consumable Fees'!$D170&gt;0,OR('[1]Consumable Fees'!$C170=0,ISBLANK('[1]Consumable Fees'!$C170))),"New Fee",
'[1]Consumable Fees'!$D170&gt;'[1]Consumable Fees'!$C170, "Fee Increase",
'[1]Consumable Fees'!$D170&lt;'[1]Consumable Fees'!$C170, "Fee Decrease")</f>
        <v>No Change</v>
      </c>
      <c r="G172" s="10" t="s">
        <v>182</v>
      </c>
      <c r="H172" s="10" t="s">
        <v>16</v>
      </c>
      <c r="I172" s="14" t="s">
        <v>12</v>
      </c>
    </row>
    <row r="173" spans="1:9" x14ac:dyDescent="0.25">
      <c r="A173" s="9" t="s">
        <v>271</v>
      </c>
      <c r="B173" s="10" t="s">
        <v>272</v>
      </c>
      <c r="C173" s="11">
        <v>30</v>
      </c>
      <c r="D173" s="12">
        <v>30</v>
      </c>
      <c r="E173" s="13" cm="1">
        <f t="array" ref="E173">IF(SUM(LEN($A173:$D173))=0,"_",IF(LEN($D173)&gt;0,'[1]Consumable Fees'!$D171-'[1]Consumable Fees'!$C171,"Proposed Fee Needed"))</f>
        <v>0</v>
      </c>
      <c r="F173" s="4" t="str" cm="1">
        <f t="array" ref="F173">_xlfn.IFS(
SUM(LEN($A173:$D173))=0,"",
LEN('[1]Consumable Fees'!$D171)=0,"Proposed Fee Needed",
'[1]Consumable Fees'!$D171='[1]Consumable Fees'!$C171,"No Change",
AND('[1]Consumable Fees'!$D171&gt;0,OR('[1]Consumable Fees'!$C171=0,ISBLANK('[1]Consumable Fees'!$C171))),"New Fee",
'[1]Consumable Fees'!$D171&gt;'[1]Consumable Fees'!$C171, "Fee Increase",
'[1]Consumable Fees'!$D171&lt;'[1]Consumable Fees'!$C171, "Fee Decrease")</f>
        <v>No Change</v>
      </c>
      <c r="G173" s="10" t="s">
        <v>37</v>
      </c>
      <c r="H173" s="14" t="s">
        <v>18</v>
      </c>
      <c r="I173" s="14" t="s">
        <v>12</v>
      </c>
    </row>
    <row r="174" spans="1:9" x14ac:dyDescent="0.25">
      <c r="A174" s="9" t="s">
        <v>271</v>
      </c>
      <c r="B174" s="10" t="s">
        <v>272</v>
      </c>
      <c r="C174" s="11">
        <v>40</v>
      </c>
      <c r="D174" s="12">
        <v>40</v>
      </c>
      <c r="E174" s="13" cm="1">
        <f t="array" ref="E174">IF(SUM(LEN($A174:$D174))=0,"_",IF(LEN($D174)&gt;0,'[1]Consumable Fees'!$D172-'[1]Consumable Fees'!$C172,"Proposed Fee Needed"))</f>
        <v>0</v>
      </c>
      <c r="F174" s="4" t="str" cm="1">
        <f t="array" ref="F174">_xlfn.IFS(
SUM(LEN($A174:$D174))=0,"",
LEN('[1]Consumable Fees'!$D172)=0,"Proposed Fee Needed",
'[1]Consumable Fees'!$D172='[1]Consumable Fees'!$C172,"No Change",
AND('[1]Consumable Fees'!$D172&gt;0,OR('[1]Consumable Fees'!$C172=0,ISBLANK('[1]Consumable Fees'!$C172))),"New Fee",
'[1]Consumable Fees'!$D172&gt;'[1]Consumable Fees'!$C172, "Fee Increase",
'[1]Consumable Fees'!$D172&lt;'[1]Consumable Fees'!$C172, "Fee Decrease")</f>
        <v>No Change</v>
      </c>
      <c r="G174" s="10" t="s">
        <v>36</v>
      </c>
      <c r="H174" s="10" t="s">
        <v>36</v>
      </c>
      <c r="I174" s="14" t="s">
        <v>12</v>
      </c>
    </row>
    <row r="175" spans="1:9" x14ac:dyDescent="0.25">
      <c r="A175" s="9" t="s">
        <v>273</v>
      </c>
      <c r="B175" s="10" t="s">
        <v>274</v>
      </c>
      <c r="C175" s="11">
        <v>22</v>
      </c>
      <c r="D175" s="12">
        <v>22</v>
      </c>
      <c r="E175" s="13" cm="1">
        <f t="array" ref="E175">IF(SUM(LEN($A175:$D175))=0,"_",IF(LEN($D175)&gt;0,'[1]Consumable Fees'!$D173-'[1]Consumable Fees'!$C173,"Proposed Fee Needed"))</f>
        <v>0</v>
      </c>
      <c r="F175" s="4" t="str" cm="1">
        <f t="array" ref="F175">_xlfn.IFS(
SUM(LEN($A175:$D175))=0,"",
LEN('[1]Consumable Fees'!$D173)=0,"Proposed Fee Needed",
'[1]Consumable Fees'!$D173='[1]Consumable Fees'!$C173,"No Change",
AND('[1]Consumable Fees'!$D173&gt;0,OR('[1]Consumable Fees'!$C173=0,ISBLANK('[1]Consumable Fees'!$C173))),"New Fee",
'[1]Consumable Fees'!$D173&gt;'[1]Consumable Fees'!$C173, "Fee Increase",
'[1]Consumable Fees'!$D173&lt;'[1]Consumable Fees'!$C173, "Fee Decrease")</f>
        <v>No Change</v>
      </c>
      <c r="G175" s="10" t="s">
        <v>36</v>
      </c>
      <c r="H175" s="10" t="s">
        <v>36</v>
      </c>
      <c r="I175" s="14" t="s">
        <v>12</v>
      </c>
    </row>
    <row r="176" spans="1:9" x14ac:dyDescent="0.25">
      <c r="A176" s="9" t="s">
        <v>273</v>
      </c>
      <c r="B176" s="10" t="s">
        <v>274</v>
      </c>
      <c r="C176" s="11">
        <v>30</v>
      </c>
      <c r="D176" s="12">
        <v>30</v>
      </c>
      <c r="E176" s="13" cm="1">
        <f t="array" ref="E176">IF(SUM(LEN($A176:$D176))=0,"_",IF(LEN($D176)&gt;0,'[1]Consumable Fees'!$D174-'[1]Consumable Fees'!$C174,"Proposed Fee Needed"))</f>
        <v>0</v>
      </c>
      <c r="F176" s="4" t="str" cm="1">
        <f t="array" ref="F176">_xlfn.IFS(
SUM(LEN($A176:$D176))=0,"",
LEN('[1]Consumable Fees'!$D174)=0,"Proposed Fee Needed",
'[1]Consumable Fees'!$D174='[1]Consumable Fees'!$C174,"No Change",
AND('[1]Consumable Fees'!$D174&gt;0,OR('[1]Consumable Fees'!$C174=0,ISBLANK('[1]Consumable Fees'!$C174))),"New Fee",
'[1]Consumable Fees'!$D174&gt;'[1]Consumable Fees'!$C174, "Fee Increase",
'[1]Consumable Fees'!$D174&lt;'[1]Consumable Fees'!$C174, "Fee Decrease")</f>
        <v>No Change</v>
      </c>
      <c r="G176" s="10" t="s">
        <v>37</v>
      </c>
      <c r="H176" s="14" t="s">
        <v>18</v>
      </c>
      <c r="I176" s="14" t="s">
        <v>12</v>
      </c>
    </row>
    <row r="177" spans="1:9" x14ac:dyDescent="0.25">
      <c r="A177" s="9" t="s">
        <v>275</v>
      </c>
      <c r="B177" s="10" t="s">
        <v>276</v>
      </c>
      <c r="C177" s="11">
        <v>22</v>
      </c>
      <c r="D177" s="12">
        <v>22</v>
      </c>
      <c r="E177" s="13" cm="1">
        <f t="array" ref="E177">IF(SUM(LEN($A177:$D177))=0,"_",IF(LEN($D177)&gt;0,'[1]Consumable Fees'!$D175-'[1]Consumable Fees'!$C175,"Proposed Fee Needed"))</f>
        <v>0</v>
      </c>
      <c r="F177" s="4" t="str" cm="1">
        <f t="array" ref="F177">_xlfn.IFS(
SUM(LEN($A177:$D177))=0,"",
LEN('[1]Consumable Fees'!$D175)=0,"Proposed Fee Needed",
'[1]Consumable Fees'!$D175='[1]Consumable Fees'!$C175,"No Change",
AND('[1]Consumable Fees'!$D175&gt;0,OR('[1]Consumable Fees'!$C175=0,ISBLANK('[1]Consumable Fees'!$C175))),"New Fee",
'[1]Consumable Fees'!$D175&gt;'[1]Consumable Fees'!$C175, "Fee Increase",
'[1]Consumable Fees'!$D175&lt;'[1]Consumable Fees'!$C175, "Fee Decrease")</f>
        <v>No Change</v>
      </c>
      <c r="G177" s="10" t="s">
        <v>36</v>
      </c>
      <c r="H177" s="10" t="s">
        <v>36</v>
      </c>
      <c r="I177" s="14" t="s">
        <v>12</v>
      </c>
    </row>
    <row r="178" spans="1:9" x14ac:dyDescent="0.25">
      <c r="A178" s="9" t="s">
        <v>275</v>
      </c>
      <c r="B178" s="10" t="s">
        <v>276</v>
      </c>
      <c r="C178" s="11">
        <v>30</v>
      </c>
      <c r="D178" s="12">
        <v>30</v>
      </c>
      <c r="E178" s="13" cm="1">
        <f t="array" ref="E178">IF(SUM(LEN($A178:$D178))=0,"_",IF(LEN($D178)&gt;0,'[1]Consumable Fees'!$D176-'[1]Consumable Fees'!$C176,"Proposed Fee Needed"))</f>
        <v>0</v>
      </c>
      <c r="F178" s="4" t="str" cm="1">
        <f t="array" ref="F178">_xlfn.IFS(
SUM(LEN($A178:$D178))=0,"",
LEN('[1]Consumable Fees'!$D176)=0,"Proposed Fee Needed",
'[1]Consumable Fees'!$D176='[1]Consumable Fees'!$C176,"No Change",
AND('[1]Consumable Fees'!$D176&gt;0,OR('[1]Consumable Fees'!$C176=0,ISBLANK('[1]Consumable Fees'!$C176))),"New Fee",
'[1]Consumable Fees'!$D176&gt;'[1]Consumable Fees'!$C176, "Fee Increase",
'[1]Consumable Fees'!$D176&lt;'[1]Consumable Fees'!$C176, "Fee Decrease")</f>
        <v>No Change</v>
      </c>
      <c r="G178" s="10" t="s">
        <v>37</v>
      </c>
      <c r="H178" s="14" t="s">
        <v>18</v>
      </c>
      <c r="I178" s="14" t="s">
        <v>12</v>
      </c>
    </row>
    <row r="179" spans="1:9" x14ac:dyDescent="0.25">
      <c r="A179" s="9" t="s">
        <v>277</v>
      </c>
      <c r="B179" s="10" t="s">
        <v>278</v>
      </c>
      <c r="C179" s="11">
        <v>22</v>
      </c>
      <c r="D179" s="12">
        <v>22</v>
      </c>
      <c r="E179" s="13" cm="1">
        <f t="array" ref="E179">IF(SUM(LEN($A179:$D179))=0,"_",IF(LEN($D179)&gt;0,'[1]Consumable Fees'!$D177-'[1]Consumable Fees'!$C177,"Proposed Fee Needed"))</f>
        <v>0</v>
      </c>
      <c r="F179" s="4" t="str" cm="1">
        <f t="array" ref="F179">_xlfn.IFS(
SUM(LEN($A179:$D179))=0,"",
LEN('[1]Consumable Fees'!$D177)=0,"Proposed Fee Needed",
'[1]Consumable Fees'!$D177='[1]Consumable Fees'!$C177,"No Change",
AND('[1]Consumable Fees'!$D177&gt;0,OR('[1]Consumable Fees'!$C177=0,ISBLANK('[1]Consumable Fees'!$C177))),"New Fee",
'[1]Consumable Fees'!$D177&gt;'[1]Consumable Fees'!$C177, "Fee Increase",
'[1]Consumable Fees'!$D177&lt;'[1]Consumable Fees'!$C177, "Fee Decrease")</f>
        <v>No Change</v>
      </c>
      <c r="G179" s="10" t="s">
        <v>36</v>
      </c>
      <c r="H179" s="10" t="s">
        <v>36</v>
      </c>
      <c r="I179" s="14" t="s">
        <v>12</v>
      </c>
    </row>
    <row r="180" spans="1:9" x14ac:dyDescent="0.25">
      <c r="A180" s="9" t="s">
        <v>277</v>
      </c>
      <c r="B180" s="10" t="s">
        <v>278</v>
      </c>
      <c r="C180" s="11">
        <v>30</v>
      </c>
      <c r="D180" s="12">
        <v>30</v>
      </c>
      <c r="E180" s="13" cm="1">
        <f t="array" ref="E180">IF(SUM(LEN($A180:$D180))=0,"_",IF(LEN($D180)&gt;0,'[1]Consumable Fees'!$D178-'[1]Consumable Fees'!$C178,"Proposed Fee Needed"))</f>
        <v>0</v>
      </c>
      <c r="F180" s="4" t="str" cm="1">
        <f t="array" ref="F180">_xlfn.IFS(
SUM(LEN($A180:$D180))=0,"",
LEN('[1]Consumable Fees'!$D178)=0,"Proposed Fee Needed",
'[1]Consumable Fees'!$D178='[1]Consumable Fees'!$C178,"No Change",
AND('[1]Consumable Fees'!$D178&gt;0,OR('[1]Consumable Fees'!$C178=0,ISBLANK('[1]Consumable Fees'!$C178))),"New Fee",
'[1]Consumable Fees'!$D178&gt;'[1]Consumable Fees'!$C178, "Fee Increase",
'[1]Consumable Fees'!$D178&lt;'[1]Consumable Fees'!$C178, "Fee Decrease")</f>
        <v>No Change</v>
      </c>
      <c r="G180" s="10" t="s">
        <v>37</v>
      </c>
      <c r="H180" s="14" t="s">
        <v>18</v>
      </c>
      <c r="I180" s="14" t="s">
        <v>12</v>
      </c>
    </row>
    <row r="181" spans="1:9" x14ac:dyDescent="0.25">
      <c r="A181" s="9" t="s">
        <v>279</v>
      </c>
      <c r="B181" s="10" t="s">
        <v>280</v>
      </c>
      <c r="C181" s="11">
        <v>22</v>
      </c>
      <c r="D181" s="12">
        <v>22</v>
      </c>
      <c r="E181" s="13" cm="1">
        <f t="array" ref="E181">IF(SUM(LEN($A181:$D181))=0,"_",IF(LEN($D181)&gt;0,'[1]Consumable Fees'!$D179-'[1]Consumable Fees'!$C179,"Proposed Fee Needed"))</f>
        <v>0</v>
      </c>
      <c r="F181" s="4" t="str" cm="1">
        <f t="array" ref="F181">_xlfn.IFS(
SUM(LEN($A181:$D181))=0,"",
LEN('[1]Consumable Fees'!$D179)=0,"Proposed Fee Needed",
'[1]Consumable Fees'!$D179='[1]Consumable Fees'!$C179,"No Change",
AND('[1]Consumable Fees'!$D179&gt;0,OR('[1]Consumable Fees'!$C179=0,ISBLANK('[1]Consumable Fees'!$C179))),"New Fee",
'[1]Consumable Fees'!$D179&gt;'[1]Consumable Fees'!$C179, "Fee Increase",
'[1]Consumable Fees'!$D179&lt;'[1]Consumable Fees'!$C179, "Fee Decrease")</f>
        <v>No Change</v>
      </c>
      <c r="G181" s="10" t="s">
        <v>36</v>
      </c>
      <c r="H181" s="10" t="s">
        <v>36</v>
      </c>
      <c r="I181" s="14" t="s">
        <v>12</v>
      </c>
    </row>
    <row r="182" spans="1:9" x14ac:dyDescent="0.25">
      <c r="A182" s="9" t="s">
        <v>279</v>
      </c>
      <c r="B182" s="10" t="s">
        <v>280</v>
      </c>
      <c r="C182" s="11">
        <v>30</v>
      </c>
      <c r="D182" s="12">
        <v>30</v>
      </c>
      <c r="E182" s="13" cm="1">
        <f t="array" ref="E182">IF(SUM(LEN($A182:$D182))=0,"_",IF(LEN($D182)&gt;0,'[1]Consumable Fees'!$D180-'[1]Consumable Fees'!$C180,"Proposed Fee Needed"))</f>
        <v>0</v>
      </c>
      <c r="F182" s="4" t="str" cm="1">
        <f t="array" ref="F182">_xlfn.IFS(
SUM(LEN($A182:$D182))=0,"",
LEN('[1]Consumable Fees'!$D180)=0,"Proposed Fee Needed",
'[1]Consumable Fees'!$D180='[1]Consumable Fees'!$C180,"No Change",
AND('[1]Consumable Fees'!$D180&gt;0,OR('[1]Consumable Fees'!$C180=0,ISBLANK('[1]Consumable Fees'!$C180))),"New Fee",
'[1]Consumable Fees'!$D180&gt;'[1]Consumable Fees'!$C180, "Fee Increase",
'[1]Consumable Fees'!$D180&lt;'[1]Consumable Fees'!$C180, "Fee Decrease")</f>
        <v>No Change</v>
      </c>
      <c r="G182" s="10" t="s">
        <v>37</v>
      </c>
      <c r="H182" s="14" t="s">
        <v>18</v>
      </c>
      <c r="I182" s="14" t="s">
        <v>12</v>
      </c>
    </row>
    <row r="183" spans="1:9" x14ac:dyDescent="0.25">
      <c r="A183" s="9" t="s">
        <v>281</v>
      </c>
      <c r="B183" s="10" t="s">
        <v>282</v>
      </c>
      <c r="C183" s="11">
        <v>22</v>
      </c>
      <c r="D183" s="12">
        <v>22</v>
      </c>
      <c r="E183" s="13" cm="1">
        <f t="array" ref="E183">IF(SUM(LEN($A183:$D183))=0,"_",IF(LEN($D183)&gt;0,'[1]Consumable Fees'!$D181-'[1]Consumable Fees'!$C181,"Proposed Fee Needed"))</f>
        <v>0</v>
      </c>
      <c r="F183" s="4" t="str" cm="1">
        <f t="array" ref="F183">_xlfn.IFS(
SUM(LEN($A183:$D183))=0,"",
LEN('[1]Consumable Fees'!$D181)=0,"Proposed Fee Needed",
'[1]Consumable Fees'!$D181='[1]Consumable Fees'!$C181,"No Change",
AND('[1]Consumable Fees'!$D181&gt;0,OR('[1]Consumable Fees'!$C181=0,ISBLANK('[1]Consumable Fees'!$C181))),"New Fee",
'[1]Consumable Fees'!$D181&gt;'[1]Consumable Fees'!$C181, "Fee Increase",
'[1]Consumable Fees'!$D181&lt;'[1]Consumable Fees'!$C181, "Fee Decrease")</f>
        <v>No Change</v>
      </c>
      <c r="G183" s="10" t="s">
        <v>36</v>
      </c>
      <c r="H183" s="10" t="s">
        <v>36</v>
      </c>
      <c r="I183" s="14" t="s">
        <v>12</v>
      </c>
    </row>
    <row r="184" spans="1:9" x14ac:dyDescent="0.25">
      <c r="A184" s="9" t="s">
        <v>281</v>
      </c>
      <c r="B184" s="10" t="s">
        <v>282</v>
      </c>
      <c r="C184" s="11">
        <v>30</v>
      </c>
      <c r="D184" s="12">
        <v>30</v>
      </c>
      <c r="E184" s="13" cm="1">
        <f t="array" ref="E184">IF(SUM(LEN($A184:$D184))=0,"_",IF(LEN($D184)&gt;0,'[1]Consumable Fees'!$D182-'[1]Consumable Fees'!$C182,"Proposed Fee Needed"))</f>
        <v>0</v>
      </c>
      <c r="F184" s="4" t="str" cm="1">
        <f t="array" ref="F184">_xlfn.IFS(
SUM(LEN($A184:$D184))=0,"",
LEN('[1]Consumable Fees'!$D182)=0,"Proposed Fee Needed",
'[1]Consumable Fees'!$D182='[1]Consumable Fees'!$C182,"No Change",
AND('[1]Consumable Fees'!$D182&gt;0,OR('[1]Consumable Fees'!$C182=0,ISBLANK('[1]Consumable Fees'!$C182))),"New Fee",
'[1]Consumable Fees'!$D182&gt;'[1]Consumable Fees'!$C182, "Fee Increase",
'[1]Consumable Fees'!$D182&lt;'[1]Consumable Fees'!$C182, "Fee Decrease")</f>
        <v>No Change</v>
      </c>
      <c r="G184" s="10" t="s">
        <v>37</v>
      </c>
      <c r="H184" s="14" t="s">
        <v>18</v>
      </c>
      <c r="I184" s="14" t="s">
        <v>12</v>
      </c>
    </row>
    <row r="185" spans="1:9" x14ac:dyDescent="0.25">
      <c r="A185" s="9" t="s">
        <v>283</v>
      </c>
      <c r="B185" s="10" t="s">
        <v>284</v>
      </c>
      <c r="C185" s="11">
        <v>22</v>
      </c>
      <c r="D185" s="12">
        <v>22</v>
      </c>
      <c r="E185" s="13" cm="1">
        <f t="array" ref="E185">IF(SUM(LEN($A185:$D185))=0,"_",IF(LEN($D185)&gt;0,'[1]Consumable Fees'!$D183-'[1]Consumable Fees'!$C183,"Proposed Fee Needed"))</f>
        <v>0</v>
      </c>
      <c r="F185" s="4" t="str" cm="1">
        <f t="array" ref="F185">_xlfn.IFS(
SUM(LEN($A185:$D185))=0,"",
LEN('[1]Consumable Fees'!$D183)=0,"Proposed Fee Needed",
'[1]Consumable Fees'!$D183='[1]Consumable Fees'!$C183,"No Change",
AND('[1]Consumable Fees'!$D183&gt;0,OR('[1]Consumable Fees'!$C183=0,ISBLANK('[1]Consumable Fees'!$C183))),"New Fee",
'[1]Consumable Fees'!$D183&gt;'[1]Consumable Fees'!$C183, "Fee Increase",
'[1]Consumable Fees'!$D183&lt;'[1]Consumable Fees'!$C183, "Fee Decrease")</f>
        <v>No Change</v>
      </c>
      <c r="G185" s="10" t="s">
        <v>36</v>
      </c>
      <c r="H185" s="10" t="s">
        <v>36</v>
      </c>
      <c r="I185" s="14" t="s">
        <v>12</v>
      </c>
    </row>
    <row r="186" spans="1:9" x14ac:dyDescent="0.25">
      <c r="A186" s="9" t="s">
        <v>283</v>
      </c>
      <c r="B186" s="10" t="s">
        <v>284</v>
      </c>
      <c r="C186" s="11">
        <v>30</v>
      </c>
      <c r="D186" s="12">
        <v>30</v>
      </c>
      <c r="E186" s="13" cm="1">
        <f t="array" ref="E186">IF(SUM(LEN($A186:$D186))=0,"_",IF(LEN($D186)&gt;0,'[1]Consumable Fees'!$D184-'[1]Consumable Fees'!$C184,"Proposed Fee Needed"))</f>
        <v>0</v>
      </c>
      <c r="F186" s="4" t="str" cm="1">
        <f t="array" ref="F186">_xlfn.IFS(
SUM(LEN($A186:$D186))=0,"",
LEN('[1]Consumable Fees'!$D184)=0,"Proposed Fee Needed",
'[1]Consumable Fees'!$D184='[1]Consumable Fees'!$C184,"No Change",
AND('[1]Consumable Fees'!$D184&gt;0,OR('[1]Consumable Fees'!$C184=0,ISBLANK('[1]Consumable Fees'!$C184))),"New Fee",
'[1]Consumable Fees'!$D184&gt;'[1]Consumable Fees'!$C184, "Fee Increase",
'[1]Consumable Fees'!$D184&lt;'[1]Consumable Fees'!$C184, "Fee Decrease")</f>
        <v>No Change</v>
      </c>
      <c r="G186" s="10" t="s">
        <v>37</v>
      </c>
      <c r="H186" s="14" t="s">
        <v>18</v>
      </c>
      <c r="I186" s="14" t="s">
        <v>12</v>
      </c>
    </row>
    <row r="187" spans="1:9" x14ac:dyDescent="0.25">
      <c r="A187" s="9" t="s">
        <v>285</v>
      </c>
      <c r="B187" s="10" t="s">
        <v>243</v>
      </c>
      <c r="C187" s="11">
        <v>22</v>
      </c>
      <c r="D187" s="12">
        <v>22</v>
      </c>
      <c r="E187" s="13" cm="1">
        <f t="array" ref="E187">IF(SUM(LEN($A187:$D187))=0,"_",IF(LEN($D187)&gt;0,'[1]Consumable Fees'!$D185-'[1]Consumable Fees'!$C185,"Proposed Fee Needed"))</f>
        <v>0</v>
      </c>
      <c r="F187" s="4" t="str" cm="1">
        <f t="array" ref="F187">_xlfn.IFS(
SUM(LEN($A187:$D187))=0,"",
LEN('[1]Consumable Fees'!$D185)=0,"Proposed Fee Needed",
'[1]Consumable Fees'!$D185='[1]Consumable Fees'!$C185,"No Change",
AND('[1]Consumable Fees'!$D185&gt;0,OR('[1]Consumable Fees'!$C185=0,ISBLANK('[1]Consumable Fees'!$C185))),"New Fee",
'[1]Consumable Fees'!$D185&gt;'[1]Consumable Fees'!$C185, "Fee Increase",
'[1]Consumable Fees'!$D185&lt;'[1]Consumable Fees'!$C185, "Fee Decrease")</f>
        <v>No Change</v>
      </c>
      <c r="G187" s="10" t="s">
        <v>36</v>
      </c>
      <c r="H187" s="10" t="s">
        <v>36</v>
      </c>
      <c r="I187" s="14" t="s">
        <v>12</v>
      </c>
    </row>
    <row r="188" spans="1:9" x14ac:dyDescent="0.25">
      <c r="A188" s="9" t="s">
        <v>285</v>
      </c>
      <c r="B188" s="10" t="s">
        <v>243</v>
      </c>
      <c r="C188" s="11">
        <v>30</v>
      </c>
      <c r="D188" s="12">
        <v>30</v>
      </c>
      <c r="E188" s="13" cm="1">
        <f t="array" ref="E188">IF(SUM(LEN($A188:$D188))=0,"_",IF(LEN($D188)&gt;0,'[1]Consumable Fees'!$D186-'[1]Consumable Fees'!$C186,"Proposed Fee Needed"))</f>
        <v>0</v>
      </c>
      <c r="F188" s="4" t="str" cm="1">
        <f t="array" ref="F188">_xlfn.IFS(
SUM(LEN($A188:$D188))=0,"",
LEN('[1]Consumable Fees'!$D186)=0,"Proposed Fee Needed",
'[1]Consumable Fees'!$D186='[1]Consumable Fees'!$C186,"No Change",
AND('[1]Consumable Fees'!$D186&gt;0,OR('[1]Consumable Fees'!$C186=0,ISBLANK('[1]Consumable Fees'!$C186))),"New Fee",
'[1]Consumable Fees'!$D186&gt;'[1]Consumable Fees'!$C186, "Fee Increase",
'[1]Consumable Fees'!$D186&lt;'[1]Consumable Fees'!$C186, "Fee Decrease")</f>
        <v>No Change</v>
      </c>
      <c r="G188" s="10" t="s">
        <v>37</v>
      </c>
      <c r="H188" s="14" t="s">
        <v>18</v>
      </c>
      <c r="I188" s="14" t="s">
        <v>12</v>
      </c>
    </row>
    <row r="189" spans="1:9" x14ac:dyDescent="0.25">
      <c r="A189" s="9" t="s">
        <v>286</v>
      </c>
      <c r="B189" s="10" t="s">
        <v>251</v>
      </c>
      <c r="C189" s="11">
        <v>25</v>
      </c>
      <c r="D189" s="12">
        <v>25</v>
      </c>
      <c r="E189" s="13" cm="1">
        <f t="array" ref="E189">IF(SUM(LEN($A189:$D189))=0,"_",IF(LEN($D189)&gt;0,'[1]Consumable Fees'!$D187-'[1]Consumable Fees'!$C187,"Proposed Fee Needed"))</f>
        <v>0</v>
      </c>
      <c r="F189" s="4" t="str" cm="1">
        <f t="array" ref="F189">_xlfn.IFS(
SUM(LEN($A189:$D189))=0,"",
LEN('[1]Consumable Fees'!$D187)=0,"Proposed Fee Needed",
'[1]Consumable Fees'!$D187='[1]Consumable Fees'!$C187,"No Change",
AND('[1]Consumable Fees'!$D187&gt;0,OR('[1]Consumable Fees'!$C187=0,ISBLANK('[1]Consumable Fees'!$C187))),"New Fee",
'[1]Consumable Fees'!$D187&gt;'[1]Consumable Fees'!$C187, "Fee Increase",
'[1]Consumable Fees'!$D187&lt;'[1]Consumable Fees'!$C187, "Fee Decrease")</f>
        <v>No Change</v>
      </c>
      <c r="G189" s="10" t="s">
        <v>252</v>
      </c>
      <c r="H189" s="10" t="s">
        <v>23</v>
      </c>
      <c r="I189" s="14" t="s">
        <v>12</v>
      </c>
    </row>
    <row r="190" spans="1:9" x14ac:dyDescent="0.25">
      <c r="A190" s="9" t="s">
        <v>286</v>
      </c>
      <c r="B190" s="10" t="s">
        <v>251</v>
      </c>
      <c r="C190" s="11">
        <v>30</v>
      </c>
      <c r="D190" s="12">
        <v>30</v>
      </c>
      <c r="E190" s="13" cm="1">
        <f t="array" ref="E190">IF(SUM(LEN($A190:$D190))=0,"_",IF(LEN($D190)&gt;0,'[1]Consumable Fees'!$D188-'[1]Consumable Fees'!$C188,"Proposed Fee Needed"))</f>
        <v>0</v>
      </c>
      <c r="F190" s="4" t="str" cm="1">
        <f t="array" ref="F190">_xlfn.IFS(
SUM(LEN($A190:$D190))=0,"",
LEN('[1]Consumable Fees'!$D188)=0,"Proposed Fee Needed",
'[1]Consumable Fees'!$D188='[1]Consumable Fees'!$C188,"No Change",
AND('[1]Consumable Fees'!$D188&gt;0,OR('[1]Consumable Fees'!$C188=0,ISBLANK('[1]Consumable Fees'!$C188))),"New Fee",
'[1]Consumable Fees'!$D188&gt;'[1]Consumable Fees'!$C188, "Fee Increase",
'[1]Consumable Fees'!$D188&lt;'[1]Consumable Fees'!$C188, "Fee Decrease")</f>
        <v>No Change</v>
      </c>
      <c r="G190" s="10" t="s">
        <v>37</v>
      </c>
      <c r="H190" s="14" t="s">
        <v>18</v>
      </c>
      <c r="I190" s="14" t="s">
        <v>12</v>
      </c>
    </row>
    <row r="191" spans="1:9" x14ac:dyDescent="0.25">
      <c r="A191" s="9" t="s">
        <v>286</v>
      </c>
      <c r="B191" s="10" t="s">
        <v>251</v>
      </c>
      <c r="C191" s="11">
        <v>50</v>
      </c>
      <c r="D191" s="12">
        <v>50</v>
      </c>
      <c r="E191" s="13" cm="1">
        <f t="array" ref="E191">IF(SUM(LEN($A191:$D191))=0,"_",IF(LEN($D191)&gt;0,'[1]Consumable Fees'!$D189-'[1]Consumable Fees'!$C189,"Proposed Fee Needed"))</f>
        <v>0</v>
      </c>
      <c r="F191" s="4" t="str" cm="1">
        <f t="array" ref="F191">_xlfn.IFS(
SUM(LEN($A191:$D191))=0,"",
LEN('[1]Consumable Fees'!$D189)=0,"Proposed Fee Needed",
'[1]Consumable Fees'!$D189='[1]Consumable Fees'!$C189,"No Change",
AND('[1]Consumable Fees'!$D189&gt;0,OR('[1]Consumable Fees'!$C189=0,ISBLANK('[1]Consumable Fees'!$C189))),"New Fee",
'[1]Consumable Fees'!$D189&gt;'[1]Consumable Fees'!$C189, "Fee Increase",
'[1]Consumable Fees'!$D189&lt;'[1]Consumable Fees'!$C189, "Fee Decrease")</f>
        <v>No Change</v>
      </c>
      <c r="G191" s="10" t="s">
        <v>36</v>
      </c>
      <c r="H191" s="10" t="s">
        <v>36</v>
      </c>
      <c r="I191" s="14" t="s">
        <v>12</v>
      </c>
    </row>
    <row r="192" spans="1:9" x14ac:dyDescent="0.25">
      <c r="A192" s="9" t="s">
        <v>287</v>
      </c>
      <c r="B192" s="10" t="s">
        <v>288</v>
      </c>
      <c r="C192" s="11">
        <v>30</v>
      </c>
      <c r="D192" s="12">
        <v>30</v>
      </c>
      <c r="E192" s="13" cm="1">
        <f t="array" ref="E192">IF(SUM(LEN($A192:$D192))=0,"_",IF(LEN($D192)&gt;0,'[1]Consumable Fees'!$D190-'[1]Consumable Fees'!$C190,"Proposed Fee Needed"))</f>
        <v>0</v>
      </c>
      <c r="F192" s="4" t="str" cm="1">
        <f t="array" ref="F192">_xlfn.IFS(
SUM(LEN($A192:$D192))=0,"",
LEN('[1]Consumable Fees'!$D190)=0,"Proposed Fee Needed",
'[1]Consumable Fees'!$D190='[1]Consumable Fees'!$C190,"No Change",
AND('[1]Consumable Fees'!$D190&gt;0,OR('[1]Consumable Fees'!$C190=0,ISBLANK('[1]Consumable Fees'!$C190))),"New Fee",
'[1]Consumable Fees'!$D190&gt;'[1]Consumable Fees'!$C190, "Fee Increase",
'[1]Consumable Fees'!$D190&lt;'[1]Consumable Fees'!$C190, "Fee Decrease")</f>
        <v>No Change</v>
      </c>
      <c r="G192" s="10" t="s">
        <v>37</v>
      </c>
      <c r="H192" s="14" t="s">
        <v>18</v>
      </c>
      <c r="I192" s="14" t="s">
        <v>12</v>
      </c>
    </row>
    <row r="193" spans="1:9" x14ac:dyDescent="0.25">
      <c r="A193" s="9" t="s">
        <v>287</v>
      </c>
      <c r="B193" s="10" t="s">
        <v>288</v>
      </c>
      <c r="C193" s="11">
        <v>32</v>
      </c>
      <c r="D193" s="12">
        <v>32</v>
      </c>
      <c r="E193" s="13" cm="1">
        <f t="array" ref="E193">IF(SUM(LEN($A193:$D193))=0,"_",IF(LEN($D193)&gt;0,'[1]Consumable Fees'!$D191-'[1]Consumable Fees'!$C191,"Proposed Fee Needed"))</f>
        <v>0</v>
      </c>
      <c r="F193" s="4" t="str" cm="1">
        <f t="array" ref="F193">_xlfn.IFS(
SUM(LEN($A193:$D193))=0,"",
LEN('[1]Consumable Fees'!$D191)=0,"Proposed Fee Needed",
'[1]Consumable Fees'!$D191='[1]Consumable Fees'!$C191,"No Change",
AND('[1]Consumable Fees'!$D191&gt;0,OR('[1]Consumable Fees'!$C191=0,ISBLANK('[1]Consumable Fees'!$C191))),"New Fee",
'[1]Consumable Fees'!$D191&gt;'[1]Consumable Fees'!$C191, "Fee Increase",
'[1]Consumable Fees'!$D191&lt;'[1]Consumable Fees'!$C191, "Fee Decrease")</f>
        <v>No Change</v>
      </c>
      <c r="G193" s="10" t="s">
        <v>36</v>
      </c>
      <c r="H193" s="10" t="s">
        <v>36</v>
      </c>
      <c r="I193" s="14" t="s">
        <v>12</v>
      </c>
    </row>
    <row r="194" spans="1:9" x14ac:dyDescent="0.25">
      <c r="A194" s="9" t="s">
        <v>289</v>
      </c>
      <c r="B194" s="10" t="s">
        <v>249</v>
      </c>
      <c r="C194" s="11">
        <v>22</v>
      </c>
      <c r="D194" s="12">
        <v>22</v>
      </c>
      <c r="E194" s="13" cm="1">
        <f t="array" ref="E194">IF(SUM(LEN($A194:$D194))=0,"_",IF(LEN($D194)&gt;0,'[1]Consumable Fees'!$D192-'[1]Consumable Fees'!$C192,"Proposed Fee Needed"))</f>
        <v>0</v>
      </c>
      <c r="F194" s="4" t="str" cm="1">
        <f t="array" ref="F194">_xlfn.IFS(
SUM(LEN($A194:$D194))=0,"",
LEN('[1]Consumable Fees'!$D192)=0,"Proposed Fee Needed",
'[1]Consumable Fees'!$D192='[1]Consumable Fees'!$C192,"No Change",
AND('[1]Consumable Fees'!$D192&gt;0,OR('[1]Consumable Fees'!$C192=0,ISBLANK('[1]Consumable Fees'!$C192))),"New Fee",
'[1]Consumable Fees'!$D192&gt;'[1]Consumable Fees'!$C192, "Fee Increase",
'[1]Consumable Fees'!$D192&lt;'[1]Consumable Fees'!$C192, "Fee Decrease")</f>
        <v>No Change</v>
      </c>
      <c r="G194" s="10" t="s">
        <v>36</v>
      </c>
      <c r="H194" s="10" t="s">
        <v>36</v>
      </c>
      <c r="I194" s="14" t="s">
        <v>12</v>
      </c>
    </row>
    <row r="195" spans="1:9" x14ac:dyDescent="0.25">
      <c r="A195" s="9" t="s">
        <v>289</v>
      </c>
      <c r="B195" s="10" t="s">
        <v>249</v>
      </c>
      <c r="C195" s="11">
        <v>30</v>
      </c>
      <c r="D195" s="12">
        <v>30</v>
      </c>
      <c r="E195" s="13" cm="1">
        <f t="array" ref="E195">IF(SUM(LEN($A195:$D195))=0,"_",IF(LEN($D195)&gt;0,'[1]Consumable Fees'!$D193-'[1]Consumable Fees'!$C193,"Proposed Fee Needed"))</f>
        <v>0</v>
      </c>
      <c r="F195" s="4" t="str" cm="1">
        <f t="array" ref="F195">_xlfn.IFS(
SUM(LEN($A195:$D195))=0,"",
LEN('[1]Consumable Fees'!$D193)=0,"Proposed Fee Needed",
'[1]Consumable Fees'!$D193='[1]Consumable Fees'!$C193,"No Change",
AND('[1]Consumable Fees'!$D193&gt;0,OR('[1]Consumable Fees'!$C193=0,ISBLANK('[1]Consumable Fees'!$C193))),"New Fee",
'[1]Consumable Fees'!$D193&gt;'[1]Consumable Fees'!$C193, "Fee Increase",
'[1]Consumable Fees'!$D193&lt;'[1]Consumable Fees'!$C193, "Fee Decrease")</f>
        <v>No Change</v>
      </c>
      <c r="G195" s="10" t="s">
        <v>37</v>
      </c>
      <c r="H195" s="14" t="s">
        <v>18</v>
      </c>
      <c r="I195" s="14" t="s">
        <v>12</v>
      </c>
    </row>
    <row r="196" spans="1:9" x14ac:dyDescent="0.25">
      <c r="A196" s="9" t="s">
        <v>290</v>
      </c>
      <c r="B196" s="10" t="s">
        <v>291</v>
      </c>
      <c r="C196" s="11">
        <v>22</v>
      </c>
      <c r="D196" s="12">
        <v>22</v>
      </c>
      <c r="E196" s="13" cm="1">
        <f t="array" ref="E196">IF(SUM(LEN($A196:$D196))=0,"_",IF(LEN($D196)&gt;0,'[1]Consumable Fees'!$D194-'[1]Consumable Fees'!$C194,"Proposed Fee Needed"))</f>
        <v>0</v>
      </c>
      <c r="F196" s="4" t="str" cm="1">
        <f t="array" ref="F196">_xlfn.IFS(
SUM(LEN($A196:$D196))=0,"",
LEN('[1]Consumable Fees'!$D194)=0,"Proposed Fee Needed",
'[1]Consumable Fees'!$D194='[1]Consumable Fees'!$C194,"No Change",
AND('[1]Consumable Fees'!$D194&gt;0,OR('[1]Consumable Fees'!$C194=0,ISBLANK('[1]Consumable Fees'!$C194))),"New Fee",
'[1]Consumable Fees'!$D194&gt;'[1]Consumable Fees'!$C194, "Fee Increase",
'[1]Consumable Fees'!$D194&lt;'[1]Consumable Fees'!$C194, "Fee Decrease")</f>
        <v>No Change</v>
      </c>
      <c r="G196" s="10" t="s">
        <v>36</v>
      </c>
      <c r="H196" s="10" t="s">
        <v>36</v>
      </c>
      <c r="I196" s="14" t="s">
        <v>12</v>
      </c>
    </row>
    <row r="197" spans="1:9" x14ac:dyDescent="0.25">
      <c r="A197" s="9" t="s">
        <v>290</v>
      </c>
      <c r="B197" s="10" t="s">
        <v>291</v>
      </c>
      <c r="C197" s="11">
        <v>30</v>
      </c>
      <c r="D197" s="12">
        <v>30</v>
      </c>
      <c r="E197" s="13" cm="1">
        <f t="array" ref="E197">IF(SUM(LEN($A197:$D197))=0,"_",IF(LEN($D197)&gt;0,'[1]Consumable Fees'!$D195-'[1]Consumable Fees'!$C195,"Proposed Fee Needed"))</f>
        <v>0</v>
      </c>
      <c r="F197" s="4" t="str" cm="1">
        <f t="array" ref="F197">_xlfn.IFS(
SUM(LEN($A197:$D197))=0,"",
LEN('[1]Consumable Fees'!$D195)=0,"Proposed Fee Needed",
'[1]Consumable Fees'!$D195='[1]Consumable Fees'!$C195,"No Change",
AND('[1]Consumable Fees'!$D195&gt;0,OR('[1]Consumable Fees'!$C195=0,ISBLANK('[1]Consumable Fees'!$C195))),"New Fee",
'[1]Consumable Fees'!$D195&gt;'[1]Consumable Fees'!$C195, "Fee Increase",
'[1]Consumable Fees'!$D195&lt;'[1]Consumable Fees'!$C195, "Fee Decrease")</f>
        <v>No Change</v>
      </c>
      <c r="G197" s="10" t="s">
        <v>37</v>
      </c>
      <c r="H197" s="14" t="s">
        <v>18</v>
      </c>
      <c r="I197" s="14" t="s">
        <v>12</v>
      </c>
    </row>
    <row r="198" spans="1:9" x14ac:dyDescent="0.25">
      <c r="A198" s="9" t="s">
        <v>292</v>
      </c>
      <c r="B198" s="10" t="s">
        <v>293</v>
      </c>
      <c r="C198" s="11">
        <v>22</v>
      </c>
      <c r="D198" s="12">
        <v>22</v>
      </c>
      <c r="E198" s="13" cm="1">
        <f t="array" ref="E198">IF(SUM(LEN($A198:$D198))=0,"_",IF(LEN($D198)&gt;0,'[1]Consumable Fees'!$D196-'[1]Consumable Fees'!$C196,"Proposed Fee Needed"))</f>
        <v>0</v>
      </c>
      <c r="F198" s="4" t="str" cm="1">
        <f t="array" ref="F198">_xlfn.IFS(
SUM(LEN($A198:$D198))=0,"",
LEN('[1]Consumable Fees'!$D196)=0,"Proposed Fee Needed",
'[1]Consumable Fees'!$D196='[1]Consumable Fees'!$C196,"No Change",
AND('[1]Consumable Fees'!$D196&gt;0,OR('[1]Consumable Fees'!$C196=0,ISBLANK('[1]Consumable Fees'!$C196))),"New Fee",
'[1]Consumable Fees'!$D196&gt;'[1]Consumable Fees'!$C196, "Fee Increase",
'[1]Consumable Fees'!$D196&lt;'[1]Consumable Fees'!$C196, "Fee Decrease")</f>
        <v>No Change</v>
      </c>
      <c r="G198" s="10" t="s">
        <v>36</v>
      </c>
      <c r="H198" s="10" t="s">
        <v>36</v>
      </c>
      <c r="I198" s="14" t="s">
        <v>12</v>
      </c>
    </row>
    <row r="199" spans="1:9" x14ac:dyDescent="0.25">
      <c r="A199" s="9" t="s">
        <v>292</v>
      </c>
      <c r="B199" s="10" t="s">
        <v>293</v>
      </c>
      <c r="C199" s="11">
        <v>30</v>
      </c>
      <c r="D199" s="12">
        <v>30</v>
      </c>
      <c r="E199" s="13" cm="1">
        <f t="array" ref="E199">IF(SUM(LEN($A199:$D199))=0,"_",IF(LEN($D199)&gt;0,'[1]Consumable Fees'!$D197-'[1]Consumable Fees'!$C197,"Proposed Fee Needed"))</f>
        <v>0</v>
      </c>
      <c r="F199" s="4" t="str" cm="1">
        <f t="array" ref="F199">_xlfn.IFS(
SUM(LEN($A199:$D199))=0,"",
LEN('[1]Consumable Fees'!$D197)=0,"Proposed Fee Needed",
'[1]Consumable Fees'!$D197='[1]Consumable Fees'!$C197,"No Change",
AND('[1]Consumable Fees'!$D197&gt;0,OR('[1]Consumable Fees'!$C197=0,ISBLANK('[1]Consumable Fees'!$C197))),"New Fee",
'[1]Consumable Fees'!$D197&gt;'[1]Consumable Fees'!$C197, "Fee Increase",
'[1]Consumable Fees'!$D197&lt;'[1]Consumable Fees'!$C197, "Fee Decrease")</f>
        <v>No Change</v>
      </c>
      <c r="G199" s="10" t="s">
        <v>37</v>
      </c>
      <c r="H199" s="14" t="s">
        <v>18</v>
      </c>
      <c r="I199" s="14" t="s">
        <v>12</v>
      </c>
    </row>
    <row r="200" spans="1:9" x14ac:dyDescent="0.25">
      <c r="A200" s="9" t="s">
        <v>294</v>
      </c>
      <c r="B200" s="10" t="s">
        <v>295</v>
      </c>
      <c r="C200" s="11">
        <v>30</v>
      </c>
      <c r="D200" s="12">
        <v>30</v>
      </c>
      <c r="E200" s="13" cm="1">
        <f t="array" ref="E200">IF(SUM(LEN($A200:$D200))=0,"_",IF(LEN($D200)&gt;0,'[1]Consumable Fees'!$D198-'[1]Consumable Fees'!$C198,"Proposed Fee Needed"))</f>
        <v>0</v>
      </c>
      <c r="F200" s="4" t="str" cm="1">
        <f t="array" ref="F200">_xlfn.IFS(
SUM(LEN($A200:$D200))=0,"",
LEN('[1]Consumable Fees'!$D198)=0,"Proposed Fee Needed",
'[1]Consumable Fees'!$D198='[1]Consumable Fees'!$C198,"No Change",
AND('[1]Consumable Fees'!$D198&gt;0,OR('[1]Consumable Fees'!$C198=0,ISBLANK('[1]Consumable Fees'!$C198))),"New Fee",
'[1]Consumable Fees'!$D198&gt;'[1]Consumable Fees'!$C198, "Fee Increase",
'[1]Consumable Fees'!$D198&lt;'[1]Consumable Fees'!$C198, "Fee Decrease")</f>
        <v>No Change</v>
      </c>
      <c r="G200" s="10" t="s">
        <v>37</v>
      </c>
      <c r="H200" s="14" t="s">
        <v>18</v>
      </c>
      <c r="I200" s="14" t="s">
        <v>12</v>
      </c>
    </row>
    <row r="201" spans="1:9" x14ac:dyDescent="0.25">
      <c r="A201" s="9" t="s">
        <v>294</v>
      </c>
      <c r="B201" s="10" t="s">
        <v>295</v>
      </c>
      <c r="C201" s="11">
        <v>40</v>
      </c>
      <c r="D201" s="12">
        <v>40</v>
      </c>
      <c r="E201" s="13" cm="1">
        <f t="array" ref="E201">IF(SUM(LEN($A201:$D201))=0,"_",IF(LEN($D201)&gt;0,'[1]Consumable Fees'!$D199-'[1]Consumable Fees'!$C199,"Proposed Fee Needed"))</f>
        <v>0</v>
      </c>
      <c r="F201" s="4" t="str" cm="1">
        <f t="array" ref="F201">_xlfn.IFS(
SUM(LEN($A201:$D201))=0,"",
LEN('[1]Consumable Fees'!$D199)=0,"Proposed Fee Needed",
'[1]Consumable Fees'!$D199='[1]Consumable Fees'!$C199,"No Change",
AND('[1]Consumable Fees'!$D199&gt;0,OR('[1]Consumable Fees'!$C199=0,ISBLANK('[1]Consumable Fees'!$C199))),"New Fee",
'[1]Consumable Fees'!$D199&gt;'[1]Consumable Fees'!$C199, "Fee Increase",
'[1]Consumable Fees'!$D199&lt;'[1]Consumable Fees'!$C199, "Fee Decrease")</f>
        <v>No Change</v>
      </c>
      <c r="G201" s="10" t="s">
        <v>169</v>
      </c>
      <c r="H201" s="10" t="s">
        <v>23</v>
      </c>
      <c r="I201" s="14" t="s">
        <v>12</v>
      </c>
    </row>
    <row r="202" spans="1:9" x14ac:dyDescent="0.25">
      <c r="A202" s="9" t="s">
        <v>294</v>
      </c>
      <c r="B202" s="10" t="s">
        <v>295</v>
      </c>
      <c r="C202" s="11">
        <v>135</v>
      </c>
      <c r="D202" s="12">
        <v>135</v>
      </c>
      <c r="E202" s="13" cm="1">
        <f t="array" ref="E202">IF(SUM(LEN($A202:$D202))=0,"_",IF(LEN($D202)&gt;0,'[1]Consumable Fees'!$D200-'[1]Consumable Fees'!$C200,"Proposed Fee Needed"))</f>
        <v>0</v>
      </c>
      <c r="F202" s="4" t="str" cm="1">
        <f t="array" ref="F202">_xlfn.IFS(
SUM(LEN($A202:$D202))=0,"",
LEN('[1]Consumable Fees'!$D200)=0,"Proposed Fee Needed",
'[1]Consumable Fees'!$D200='[1]Consumable Fees'!$C200,"No Change",
AND('[1]Consumable Fees'!$D200&gt;0,OR('[1]Consumable Fees'!$C200=0,ISBLANK('[1]Consumable Fees'!$C200))),"New Fee",
'[1]Consumable Fees'!$D200&gt;'[1]Consumable Fees'!$C200, "Fee Increase",
'[1]Consumable Fees'!$D200&lt;'[1]Consumable Fees'!$C200, "Fee Decrease")</f>
        <v>No Change</v>
      </c>
      <c r="G202" s="10" t="s">
        <v>36</v>
      </c>
      <c r="H202" s="10" t="s">
        <v>36</v>
      </c>
      <c r="I202" s="14" t="s">
        <v>12</v>
      </c>
    </row>
    <row r="203" spans="1:9" x14ac:dyDescent="0.25">
      <c r="A203" s="9" t="s">
        <v>296</v>
      </c>
      <c r="B203" s="10" t="s">
        <v>297</v>
      </c>
      <c r="C203" s="11">
        <v>22</v>
      </c>
      <c r="D203" s="12">
        <v>22</v>
      </c>
      <c r="E203" s="13" cm="1">
        <f t="array" ref="E203">IF(SUM(LEN($A203:$D203))=0,"_",IF(LEN($D203)&gt;0,'[1]Consumable Fees'!$D201-'[1]Consumable Fees'!$C201,"Proposed Fee Needed"))</f>
        <v>0</v>
      </c>
      <c r="F203" s="4" t="str" cm="1">
        <f t="array" ref="F203">_xlfn.IFS(
SUM(LEN($A203:$D203))=0,"",
LEN('[1]Consumable Fees'!$D201)=0,"Proposed Fee Needed",
'[1]Consumable Fees'!$D201='[1]Consumable Fees'!$C201,"No Change",
AND('[1]Consumable Fees'!$D201&gt;0,OR('[1]Consumable Fees'!$C201=0,ISBLANK('[1]Consumable Fees'!$C201))),"New Fee",
'[1]Consumable Fees'!$D201&gt;'[1]Consumable Fees'!$C201, "Fee Increase",
'[1]Consumable Fees'!$D201&lt;'[1]Consumable Fees'!$C201, "Fee Decrease")</f>
        <v>No Change</v>
      </c>
      <c r="G203" s="10" t="s">
        <v>36</v>
      </c>
      <c r="H203" s="10" t="s">
        <v>36</v>
      </c>
      <c r="I203" s="14" t="s">
        <v>12</v>
      </c>
    </row>
    <row r="204" spans="1:9" x14ac:dyDescent="0.25">
      <c r="A204" s="9" t="s">
        <v>296</v>
      </c>
      <c r="B204" s="10" t="s">
        <v>297</v>
      </c>
      <c r="C204" s="11">
        <v>30</v>
      </c>
      <c r="D204" s="12">
        <v>30</v>
      </c>
      <c r="E204" s="13" cm="1">
        <f t="array" ref="E204">IF(SUM(LEN($A204:$D204))=0,"_",IF(LEN($D204)&gt;0,'[1]Consumable Fees'!$D202-'[1]Consumable Fees'!$C202,"Proposed Fee Needed"))</f>
        <v>0</v>
      </c>
      <c r="F204" s="4" t="str" cm="1">
        <f t="array" ref="F204">_xlfn.IFS(
SUM(LEN($A204:$D204))=0,"",
LEN('[1]Consumable Fees'!$D202)=0,"Proposed Fee Needed",
'[1]Consumable Fees'!$D202='[1]Consumable Fees'!$C202,"No Change",
AND('[1]Consumable Fees'!$D202&gt;0,OR('[1]Consumable Fees'!$C202=0,ISBLANK('[1]Consumable Fees'!$C202))),"New Fee",
'[1]Consumable Fees'!$D202&gt;'[1]Consumable Fees'!$C202, "Fee Increase",
'[1]Consumable Fees'!$D202&lt;'[1]Consumable Fees'!$C202, "Fee Decrease")</f>
        <v>No Change</v>
      </c>
      <c r="G204" s="10" t="s">
        <v>37</v>
      </c>
      <c r="H204" s="14" t="s">
        <v>18</v>
      </c>
      <c r="I204" s="14" t="s">
        <v>12</v>
      </c>
    </row>
    <row r="205" spans="1:9" x14ac:dyDescent="0.25">
      <c r="A205" s="9" t="s">
        <v>298</v>
      </c>
      <c r="B205" s="10" t="s">
        <v>299</v>
      </c>
      <c r="C205" s="11">
        <v>22</v>
      </c>
      <c r="D205" s="12">
        <v>22</v>
      </c>
      <c r="E205" s="13" cm="1">
        <f t="array" ref="E205">IF(SUM(LEN($A205:$D205))=0,"_",IF(LEN($D205)&gt;0,'[1]Consumable Fees'!$D203-'[1]Consumable Fees'!$C203,"Proposed Fee Needed"))</f>
        <v>0</v>
      </c>
      <c r="F205" s="4" t="str" cm="1">
        <f t="array" ref="F205">_xlfn.IFS(
SUM(LEN($A205:$D205))=0,"",
LEN('[1]Consumable Fees'!$D203)=0,"Proposed Fee Needed",
'[1]Consumable Fees'!$D203='[1]Consumable Fees'!$C203,"No Change",
AND('[1]Consumable Fees'!$D203&gt;0,OR('[1]Consumable Fees'!$C203=0,ISBLANK('[1]Consumable Fees'!$C203))),"New Fee",
'[1]Consumable Fees'!$D203&gt;'[1]Consumable Fees'!$C203, "Fee Increase",
'[1]Consumable Fees'!$D203&lt;'[1]Consumable Fees'!$C203, "Fee Decrease")</f>
        <v>No Change</v>
      </c>
      <c r="G205" s="10" t="s">
        <v>36</v>
      </c>
      <c r="H205" s="10" t="s">
        <v>36</v>
      </c>
      <c r="I205" s="14" t="s">
        <v>12</v>
      </c>
    </row>
    <row r="206" spans="1:9" x14ac:dyDescent="0.25">
      <c r="A206" s="9" t="s">
        <v>298</v>
      </c>
      <c r="B206" s="10" t="s">
        <v>299</v>
      </c>
      <c r="C206" s="11">
        <v>30</v>
      </c>
      <c r="D206" s="12">
        <v>30</v>
      </c>
      <c r="E206" s="13" cm="1">
        <f t="array" ref="E206">IF(SUM(LEN($A206:$D206))=0,"_",IF(LEN($D206)&gt;0,'[1]Consumable Fees'!$D204-'[1]Consumable Fees'!$C204,"Proposed Fee Needed"))</f>
        <v>0</v>
      </c>
      <c r="F206" s="4" t="str" cm="1">
        <f t="array" ref="F206">_xlfn.IFS(
SUM(LEN($A206:$D206))=0,"",
LEN('[1]Consumable Fees'!$D204)=0,"Proposed Fee Needed",
'[1]Consumable Fees'!$D204='[1]Consumable Fees'!$C204,"No Change",
AND('[1]Consumable Fees'!$D204&gt;0,OR('[1]Consumable Fees'!$C204=0,ISBLANK('[1]Consumable Fees'!$C204))),"New Fee",
'[1]Consumable Fees'!$D204&gt;'[1]Consumable Fees'!$C204, "Fee Increase",
'[1]Consumable Fees'!$D204&lt;'[1]Consumable Fees'!$C204, "Fee Decrease")</f>
        <v>No Change</v>
      </c>
      <c r="G206" s="10" t="s">
        <v>37</v>
      </c>
      <c r="H206" s="14" t="s">
        <v>18</v>
      </c>
      <c r="I206" s="14" t="s">
        <v>12</v>
      </c>
    </row>
    <row r="207" spans="1:9" x14ac:dyDescent="0.25">
      <c r="A207" s="9" t="s">
        <v>300</v>
      </c>
      <c r="B207" s="10" t="s">
        <v>301</v>
      </c>
      <c r="C207" s="11">
        <v>22</v>
      </c>
      <c r="D207" s="12">
        <v>22</v>
      </c>
      <c r="E207" s="13" cm="1">
        <f t="array" ref="E207">IF(SUM(LEN($A207:$D207))=0,"_",IF(LEN($D207)&gt;0,'[1]Consumable Fees'!$D205-'[1]Consumable Fees'!$C205,"Proposed Fee Needed"))</f>
        <v>0</v>
      </c>
      <c r="F207" s="4" t="str" cm="1">
        <f t="array" ref="F207">_xlfn.IFS(
SUM(LEN($A207:$D207))=0,"",
LEN('[1]Consumable Fees'!$D205)=0,"Proposed Fee Needed",
'[1]Consumable Fees'!$D205='[1]Consumable Fees'!$C205,"No Change",
AND('[1]Consumable Fees'!$D205&gt;0,OR('[1]Consumable Fees'!$C205=0,ISBLANK('[1]Consumable Fees'!$C205))),"New Fee",
'[1]Consumable Fees'!$D205&gt;'[1]Consumable Fees'!$C205, "Fee Increase",
'[1]Consumable Fees'!$D205&lt;'[1]Consumable Fees'!$C205, "Fee Decrease")</f>
        <v>No Change</v>
      </c>
      <c r="G207" s="10" t="s">
        <v>36</v>
      </c>
      <c r="H207" s="10" t="s">
        <v>36</v>
      </c>
      <c r="I207" s="14" t="s">
        <v>12</v>
      </c>
    </row>
    <row r="208" spans="1:9" x14ac:dyDescent="0.25">
      <c r="A208" s="9" t="s">
        <v>302</v>
      </c>
      <c r="B208" s="10" t="s">
        <v>303</v>
      </c>
      <c r="C208" s="11">
        <v>22</v>
      </c>
      <c r="D208" s="12">
        <v>22</v>
      </c>
      <c r="E208" s="13" cm="1">
        <f t="array" ref="E208">IF(SUM(LEN($A208:$D208))=0,"_",IF(LEN($D208)&gt;0,'[1]Consumable Fees'!$D206-'[1]Consumable Fees'!$C206,"Proposed Fee Needed"))</f>
        <v>0</v>
      </c>
      <c r="F208" s="4" t="str" cm="1">
        <f t="array" ref="F208">_xlfn.IFS(
SUM(LEN($A208:$D208))=0,"",
LEN('[1]Consumable Fees'!$D206)=0,"Proposed Fee Needed",
'[1]Consumable Fees'!$D206='[1]Consumable Fees'!$C206,"No Change",
AND('[1]Consumable Fees'!$D206&gt;0,OR('[1]Consumable Fees'!$C206=0,ISBLANK('[1]Consumable Fees'!$C206))),"New Fee",
'[1]Consumable Fees'!$D206&gt;'[1]Consumable Fees'!$C206, "Fee Increase",
'[1]Consumable Fees'!$D206&lt;'[1]Consumable Fees'!$C206, "Fee Decrease")</f>
        <v>No Change</v>
      </c>
      <c r="G208" s="10" t="s">
        <v>36</v>
      </c>
      <c r="H208" s="10" t="s">
        <v>36</v>
      </c>
      <c r="I208" s="14" t="s">
        <v>12</v>
      </c>
    </row>
    <row r="209" spans="1:9" x14ac:dyDescent="0.25">
      <c r="A209" s="9" t="s">
        <v>304</v>
      </c>
      <c r="B209" s="10" t="s">
        <v>254</v>
      </c>
      <c r="C209" s="11">
        <v>22</v>
      </c>
      <c r="D209" s="12">
        <v>22</v>
      </c>
      <c r="E209" s="13" cm="1">
        <f t="array" ref="E209">IF(SUM(LEN($A209:$D209))=0,"_",IF(LEN($D209)&gt;0,'[1]Consumable Fees'!$D207-'[1]Consumable Fees'!$C207,"Proposed Fee Needed"))</f>
        <v>0</v>
      </c>
      <c r="F209" s="4" t="str" cm="1">
        <f t="array" ref="F209">_xlfn.IFS(
SUM(LEN($A209:$D209))=0,"",
LEN('[1]Consumable Fees'!$D207)=0,"Proposed Fee Needed",
'[1]Consumable Fees'!$D207='[1]Consumable Fees'!$C207,"No Change",
AND('[1]Consumable Fees'!$D207&gt;0,OR('[1]Consumable Fees'!$C207=0,ISBLANK('[1]Consumable Fees'!$C207))),"New Fee",
'[1]Consumable Fees'!$D207&gt;'[1]Consumable Fees'!$C207, "Fee Increase",
'[1]Consumable Fees'!$D207&lt;'[1]Consumable Fees'!$C207, "Fee Decrease")</f>
        <v>No Change</v>
      </c>
      <c r="G209" s="10" t="s">
        <v>36</v>
      </c>
      <c r="H209" s="10" t="s">
        <v>36</v>
      </c>
      <c r="I209" s="14" t="s">
        <v>12</v>
      </c>
    </row>
    <row r="210" spans="1:9" x14ac:dyDescent="0.25">
      <c r="A210" s="9" t="s">
        <v>304</v>
      </c>
      <c r="B210" s="10" t="s">
        <v>254</v>
      </c>
      <c r="C210" s="11">
        <v>30</v>
      </c>
      <c r="D210" s="12">
        <v>30</v>
      </c>
      <c r="E210" s="13" cm="1">
        <f t="array" ref="E210">IF(SUM(LEN($A210:$D210))=0,"_",IF(LEN($D210)&gt;0,'[1]Consumable Fees'!$D208-'[1]Consumable Fees'!$C208,"Proposed Fee Needed"))</f>
        <v>0</v>
      </c>
      <c r="F210" s="4" t="str" cm="1">
        <f t="array" ref="F210">_xlfn.IFS(
SUM(LEN($A210:$D210))=0,"",
LEN('[1]Consumable Fees'!$D208)=0,"Proposed Fee Needed",
'[1]Consumable Fees'!$D208='[1]Consumable Fees'!$C208,"No Change",
AND('[1]Consumable Fees'!$D208&gt;0,OR('[1]Consumable Fees'!$C208=0,ISBLANK('[1]Consumable Fees'!$C208))),"New Fee",
'[1]Consumable Fees'!$D208&gt;'[1]Consumable Fees'!$C208, "Fee Increase",
'[1]Consumable Fees'!$D208&lt;'[1]Consumable Fees'!$C208, "Fee Decrease")</f>
        <v>No Change</v>
      </c>
      <c r="G210" s="10" t="s">
        <v>37</v>
      </c>
      <c r="H210" s="14" t="s">
        <v>18</v>
      </c>
      <c r="I210" s="14" t="s">
        <v>12</v>
      </c>
    </row>
    <row r="211" spans="1:9" x14ac:dyDescent="0.25">
      <c r="A211" s="9" t="s">
        <v>305</v>
      </c>
      <c r="B211" s="10" t="s">
        <v>306</v>
      </c>
      <c r="C211" s="11">
        <v>22</v>
      </c>
      <c r="D211" s="12">
        <v>22</v>
      </c>
      <c r="E211" s="13" cm="1">
        <f t="array" ref="E211">IF(SUM(LEN($A211:$D211))=0,"_",IF(LEN($D211)&gt;0,'[1]Consumable Fees'!$D209-'[1]Consumable Fees'!$C209,"Proposed Fee Needed"))</f>
        <v>0</v>
      </c>
      <c r="F211" s="4" t="str" cm="1">
        <f t="array" ref="F211">_xlfn.IFS(
SUM(LEN($A211:$D211))=0,"",
LEN('[1]Consumable Fees'!$D209)=0,"Proposed Fee Needed",
'[1]Consumable Fees'!$D209='[1]Consumable Fees'!$C209,"No Change",
AND('[1]Consumable Fees'!$D209&gt;0,OR('[1]Consumable Fees'!$C209=0,ISBLANK('[1]Consumable Fees'!$C209))),"New Fee",
'[1]Consumable Fees'!$D209&gt;'[1]Consumable Fees'!$C209, "Fee Increase",
'[1]Consumable Fees'!$D209&lt;'[1]Consumable Fees'!$C209, "Fee Decrease")</f>
        <v>No Change</v>
      </c>
      <c r="G211" s="10" t="s">
        <v>36</v>
      </c>
      <c r="H211" s="10" t="s">
        <v>36</v>
      </c>
      <c r="I211" s="14" t="s">
        <v>12</v>
      </c>
    </row>
    <row r="212" spans="1:9" x14ac:dyDescent="0.25">
      <c r="A212" s="9" t="s">
        <v>305</v>
      </c>
      <c r="B212" s="10" t="s">
        <v>306</v>
      </c>
      <c r="C212" s="11">
        <v>30</v>
      </c>
      <c r="D212" s="12">
        <v>30</v>
      </c>
      <c r="E212" s="13" cm="1">
        <f t="array" ref="E212">IF(SUM(LEN($A212:$D212))=0,"_",IF(LEN($D212)&gt;0,'[1]Consumable Fees'!$D210-'[1]Consumable Fees'!$C210,"Proposed Fee Needed"))</f>
        <v>0</v>
      </c>
      <c r="F212" s="4" t="str" cm="1">
        <f t="array" ref="F212">_xlfn.IFS(
SUM(LEN($A212:$D212))=0,"",
LEN('[1]Consumable Fees'!$D210)=0,"Proposed Fee Needed",
'[1]Consumable Fees'!$D210='[1]Consumable Fees'!$C210,"No Change",
AND('[1]Consumable Fees'!$D210&gt;0,OR('[1]Consumable Fees'!$C210=0,ISBLANK('[1]Consumable Fees'!$C210))),"New Fee",
'[1]Consumable Fees'!$D210&gt;'[1]Consumable Fees'!$C210, "Fee Increase",
'[1]Consumable Fees'!$D210&lt;'[1]Consumable Fees'!$C210, "Fee Decrease")</f>
        <v>No Change</v>
      </c>
      <c r="G212" s="10" t="s">
        <v>37</v>
      </c>
      <c r="H212" s="14" t="s">
        <v>18</v>
      </c>
      <c r="I212" s="14" t="s">
        <v>12</v>
      </c>
    </row>
    <row r="213" spans="1:9" x14ac:dyDescent="0.25">
      <c r="A213" s="9" t="s">
        <v>307</v>
      </c>
      <c r="B213" s="10" t="s">
        <v>308</v>
      </c>
      <c r="C213" s="11">
        <v>22</v>
      </c>
      <c r="D213" s="12">
        <v>22</v>
      </c>
      <c r="E213" s="13" cm="1">
        <f t="array" ref="E213">IF(SUM(LEN($A213:$D213))=0,"_",IF(LEN($D213)&gt;0,'[1]Consumable Fees'!$D211-'[1]Consumable Fees'!$C211,"Proposed Fee Needed"))</f>
        <v>0</v>
      </c>
      <c r="F213" s="4" t="str" cm="1">
        <f t="array" ref="F213">_xlfn.IFS(
SUM(LEN($A213:$D213))=0,"",
LEN('[1]Consumable Fees'!$D211)=0,"Proposed Fee Needed",
'[1]Consumable Fees'!$D211='[1]Consumable Fees'!$C211,"No Change",
AND('[1]Consumable Fees'!$D211&gt;0,OR('[1]Consumable Fees'!$C211=0,ISBLANK('[1]Consumable Fees'!$C211))),"New Fee",
'[1]Consumable Fees'!$D211&gt;'[1]Consumable Fees'!$C211, "Fee Increase",
'[1]Consumable Fees'!$D211&lt;'[1]Consumable Fees'!$C211, "Fee Decrease")</f>
        <v>No Change</v>
      </c>
      <c r="G213" s="10" t="s">
        <v>36</v>
      </c>
      <c r="H213" s="10" t="s">
        <v>36</v>
      </c>
      <c r="I213" s="14" t="s">
        <v>12</v>
      </c>
    </row>
    <row r="214" spans="1:9" x14ac:dyDescent="0.25">
      <c r="A214" s="9" t="s">
        <v>307</v>
      </c>
      <c r="B214" s="10" t="s">
        <v>308</v>
      </c>
      <c r="C214" s="11">
        <v>30</v>
      </c>
      <c r="D214" s="12">
        <v>30</v>
      </c>
      <c r="E214" s="13" cm="1">
        <f t="array" ref="E214">IF(SUM(LEN($A214:$D214))=0,"_",IF(LEN($D214)&gt;0,'[1]Consumable Fees'!$D212-'[1]Consumable Fees'!$C212,"Proposed Fee Needed"))</f>
        <v>0</v>
      </c>
      <c r="F214" s="4" t="str" cm="1">
        <f t="array" ref="F214">_xlfn.IFS(
SUM(LEN($A214:$D214))=0,"",
LEN('[1]Consumable Fees'!$D212)=0,"Proposed Fee Needed",
'[1]Consumable Fees'!$D212='[1]Consumable Fees'!$C212,"No Change",
AND('[1]Consumable Fees'!$D212&gt;0,OR('[1]Consumable Fees'!$C212=0,ISBLANK('[1]Consumable Fees'!$C212))),"New Fee",
'[1]Consumable Fees'!$D212&gt;'[1]Consumable Fees'!$C212, "Fee Increase",
'[1]Consumable Fees'!$D212&lt;'[1]Consumable Fees'!$C212, "Fee Decrease")</f>
        <v>No Change</v>
      </c>
      <c r="G214" s="10" t="s">
        <v>37</v>
      </c>
      <c r="H214" s="14" t="s">
        <v>18</v>
      </c>
      <c r="I214" s="14" t="s">
        <v>12</v>
      </c>
    </row>
    <row r="215" spans="1:9" x14ac:dyDescent="0.25">
      <c r="A215" s="9" t="s">
        <v>309</v>
      </c>
      <c r="B215" s="10" t="s">
        <v>310</v>
      </c>
      <c r="C215" s="11">
        <v>22</v>
      </c>
      <c r="D215" s="12">
        <v>22</v>
      </c>
      <c r="E215" s="13" cm="1">
        <f t="array" ref="E215">IF(SUM(LEN($A215:$D215))=0,"_",IF(LEN($D215)&gt;0,'[1]Consumable Fees'!$D213-'[1]Consumable Fees'!$C213,"Proposed Fee Needed"))</f>
        <v>0</v>
      </c>
      <c r="F215" s="4" t="str" cm="1">
        <f t="array" ref="F215">_xlfn.IFS(
SUM(LEN($A215:$D215))=0,"",
LEN('[1]Consumable Fees'!$D213)=0,"Proposed Fee Needed",
'[1]Consumable Fees'!$D213='[1]Consumable Fees'!$C213,"No Change",
AND('[1]Consumable Fees'!$D213&gt;0,OR('[1]Consumable Fees'!$C213=0,ISBLANK('[1]Consumable Fees'!$C213))),"New Fee",
'[1]Consumable Fees'!$D213&gt;'[1]Consumable Fees'!$C213, "Fee Increase",
'[1]Consumable Fees'!$D213&lt;'[1]Consumable Fees'!$C213, "Fee Decrease")</f>
        <v>No Change</v>
      </c>
      <c r="G215" s="10" t="s">
        <v>36</v>
      </c>
      <c r="H215" s="10" t="s">
        <v>36</v>
      </c>
      <c r="I215" s="14" t="s">
        <v>12</v>
      </c>
    </row>
    <row r="216" spans="1:9" x14ac:dyDescent="0.25">
      <c r="A216" s="9" t="s">
        <v>309</v>
      </c>
      <c r="B216" s="10" t="s">
        <v>310</v>
      </c>
      <c r="C216" s="11">
        <v>30</v>
      </c>
      <c r="D216" s="12">
        <v>30</v>
      </c>
      <c r="E216" s="13" cm="1">
        <f t="array" ref="E216">IF(SUM(LEN($A216:$D216))=0,"_",IF(LEN($D216)&gt;0,'[1]Consumable Fees'!$D214-'[1]Consumable Fees'!$C214,"Proposed Fee Needed"))</f>
        <v>0</v>
      </c>
      <c r="F216" s="4" t="str" cm="1">
        <f t="array" ref="F216">_xlfn.IFS(
SUM(LEN($A216:$D216))=0,"",
LEN('[1]Consumable Fees'!$D214)=0,"Proposed Fee Needed",
'[1]Consumable Fees'!$D214='[1]Consumable Fees'!$C214,"No Change",
AND('[1]Consumable Fees'!$D214&gt;0,OR('[1]Consumable Fees'!$C214=0,ISBLANK('[1]Consumable Fees'!$C214))),"New Fee",
'[1]Consumable Fees'!$D214&gt;'[1]Consumable Fees'!$C214, "Fee Increase",
'[1]Consumable Fees'!$D214&lt;'[1]Consumable Fees'!$C214, "Fee Decrease")</f>
        <v>No Change</v>
      </c>
      <c r="G216" s="10" t="s">
        <v>37</v>
      </c>
      <c r="H216" s="14" t="s">
        <v>18</v>
      </c>
      <c r="I216" s="14" t="s">
        <v>12</v>
      </c>
    </row>
    <row r="217" spans="1:9" x14ac:dyDescent="0.25">
      <c r="A217" s="9" t="s">
        <v>311</v>
      </c>
      <c r="B217" s="10" t="s">
        <v>312</v>
      </c>
      <c r="C217" s="11">
        <v>22</v>
      </c>
      <c r="D217" s="12">
        <v>22</v>
      </c>
      <c r="E217" s="13" cm="1">
        <f t="array" ref="E217">IF(SUM(LEN($A217:$D217))=0,"_",IF(LEN($D217)&gt;0,'[1]Consumable Fees'!$D215-'[1]Consumable Fees'!$C215,"Proposed Fee Needed"))</f>
        <v>0</v>
      </c>
      <c r="F217" s="4" t="str" cm="1">
        <f t="array" ref="F217">_xlfn.IFS(
SUM(LEN($A217:$D217))=0,"",
LEN('[1]Consumable Fees'!$D215)=0,"Proposed Fee Needed",
'[1]Consumable Fees'!$D215='[1]Consumable Fees'!$C215,"No Change",
AND('[1]Consumable Fees'!$D215&gt;0,OR('[1]Consumable Fees'!$C215=0,ISBLANK('[1]Consumable Fees'!$C215))),"New Fee",
'[1]Consumable Fees'!$D215&gt;'[1]Consumable Fees'!$C215, "Fee Increase",
'[1]Consumable Fees'!$D215&lt;'[1]Consumable Fees'!$C215, "Fee Decrease")</f>
        <v>No Change</v>
      </c>
      <c r="G217" s="10" t="s">
        <v>36</v>
      </c>
      <c r="H217" s="10" t="s">
        <v>36</v>
      </c>
      <c r="I217" s="14" t="s">
        <v>12</v>
      </c>
    </row>
    <row r="218" spans="1:9" x14ac:dyDescent="0.25">
      <c r="A218" s="9" t="s">
        <v>311</v>
      </c>
      <c r="B218" s="10" t="s">
        <v>312</v>
      </c>
      <c r="C218" s="11">
        <v>30</v>
      </c>
      <c r="D218" s="12">
        <v>30</v>
      </c>
      <c r="E218" s="13" cm="1">
        <f t="array" ref="E218">IF(SUM(LEN($A218:$D218))=0,"_",IF(LEN($D218)&gt;0,'[1]Consumable Fees'!$D216-'[1]Consumable Fees'!$C216,"Proposed Fee Needed"))</f>
        <v>0</v>
      </c>
      <c r="F218" s="4" t="str" cm="1">
        <f t="array" ref="F218">_xlfn.IFS(
SUM(LEN($A218:$D218))=0,"",
LEN('[1]Consumable Fees'!$D216)=0,"Proposed Fee Needed",
'[1]Consumable Fees'!$D216='[1]Consumable Fees'!$C216,"No Change",
AND('[1]Consumable Fees'!$D216&gt;0,OR('[1]Consumable Fees'!$C216=0,ISBLANK('[1]Consumable Fees'!$C216))),"New Fee",
'[1]Consumable Fees'!$D216&gt;'[1]Consumable Fees'!$C216, "Fee Increase",
'[1]Consumable Fees'!$D216&lt;'[1]Consumable Fees'!$C216, "Fee Decrease")</f>
        <v>No Change</v>
      </c>
      <c r="G218" s="10" t="s">
        <v>37</v>
      </c>
      <c r="H218" s="14" t="s">
        <v>18</v>
      </c>
      <c r="I218" s="14" t="s">
        <v>12</v>
      </c>
    </row>
    <row r="219" spans="1:9" x14ac:dyDescent="0.25">
      <c r="A219" s="15" t="s">
        <v>313</v>
      </c>
      <c r="B219" s="16" t="s">
        <v>314</v>
      </c>
      <c r="C219" s="11">
        <v>22</v>
      </c>
      <c r="D219" s="17">
        <v>30</v>
      </c>
      <c r="E219" s="6" cm="1">
        <f t="array" ref="E219">IF(SUM(LEN($A219:$D219))=0,"_",IF(LEN($D219)&gt;0,'[1]Consumable Fees'!$D217-'[1]Consumable Fees'!$C217,"Proposed Fee Needed"))</f>
        <v>8</v>
      </c>
      <c r="F219" s="7" t="str" cm="1">
        <f t="array" ref="F219">_xlfn.IFS(
SUM(LEN($A219:$D219))=0,"",
LEN('[1]Consumable Fees'!$D217)=0,"Proposed Fee Needed",
'[1]Consumable Fees'!$D217='[1]Consumable Fees'!$C217,"No Change",
AND('[1]Consumable Fees'!$D217&gt;0,OR('[1]Consumable Fees'!$C217=0,ISBLANK('[1]Consumable Fees'!$C217))),"New Fee",
'[1]Consumable Fees'!$D217&gt;'[1]Consumable Fees'!$C217, "Fee Increase",
'[1]Consumable Fees'!$D217&lt;'[1]Consumable Fees'!$C217, "Fee Decrease")</f>
        <v>Fee Increase</v>
      </c>
      <c r="G219" s="16" t="s">
        <v>36</v>
      </c>
      <c r="H219" s="16" t="s">
        <v>36</v>
      </c>
      <c r="I219" s="18" t="s">
        <v>12</v>
      </c>
    </row>
    <row r="220" spans="1:9" x14ac:dyDescent="0.25">
      <c r="A220" s="9" t="s">
        <v>315</v>
      </c>
      <c r="B220" s="10" t="s">
        <v>316</v>
      </c>
      <c r="C220" s="11">
        <v>22</v>
      </c>
      <c r="D220" s="12">
        <v>22</v>
      </c>
      <c r="E220" s="13" cm="1">
        <f t="array" ref="E220">IF(SUM(LEN($A220:$D220))=0,"_",IF(LEN($D220)&gt;0,'[1]Consumable Fees'!$D218-'[1]Consumable Fees'!$C218,"Proposed Fee Needed"))</f>
        <v>0</v>
      </c>
      <c r="F220" s="4" t="str" cm="1">
        <f t="array" ref="F220">_xlfn.IFS(
SUM(LEN($A220:$D220))=0,"",
LEN('[1]Consumable Fees'!$D218)=0,"Proposed Fee Needed",
'[1]Consumable Fees'!$D218='[1]Consumable Fees'!$C218,"No Change",
AND('[1]Consumable Fees'!$D218&gt;0,OR('[1]Consumable Fees'!$C218=0,ISBLANK('[1]Consumable Fees'!$C218))),"New Fee",
'[1]Consumable Fees'!$D218&gt;'[1]Consumable Fees'!$C218, "Fee Increase",
'[1]Consumable Fees'!$D218&lt;'[1]Consumable Fees'!$C218, "Fee Decrease")</f>
        <v>No Change</v>
      </c>
      <c r="G220" s="10" t="s">
        <v>36</v>
      </c>
      <c r="H220" s="10" t="s">
        <v>36</v>
      </c>
      <c r="I220" s="14" t="s">
        <v>12</v>
      </c>
    </row>
    <row r="221" spans="1:9" x14ac:dyDescent="0.25">
      <c r="A221" s="9" t="s">
        <v>317</v>
      </c>
      <c r="B221" s="10" t="s">
        <v>318</v>
      </c>
      <c r="C221" s="11">
        <v>22</v>
      </c>
      <c r="D221" s="12">
        <v>22</v>
      </c>
      <c r="E221" s="13" cm="1">
        <f t="array" ref="E221">IF(SUM(LEN($A221:$D221))=0,"_",IF(LEN($D221)&gt;0,'[1]Consumable Fees'!$D219-'[1]Consumable Fees'!$C219,"Proposed Fee Needed"))</f>
        <v>0</v>
      </c>
      <c r="F221" s="4" t="str" cm="1">
        <f t="array" ref="F221">_xlfn.IFS(
SUM(LEN($A221:$D221))=0,"",
LEN('[1]Consumable Fees'!$D219)=0,"Proposed Fee Needed",
'[1]Consumable Fees'!$D219='[1]Consumable Fees'!$C219,"No Change",
AND('[1]Consumable Fees'!$D219&gt;0,OR('[1]Consumable Fees'!$C219=0,ISBLANK('[1]Consumable Fees'!$C219))),"New Fee",
'[1]Consumable Fees'!$D219&gt;'[1]Consumable Fees'!$C219, "Fee Increase",
'[1]Consumable Fees'!$D219&lt;'[1]Consumable Fees'!$C219, "Fee Decrease")</f>
        <v>No Change</v>
      </c>
      <c r="G221" s="10" t="s">
        <v>36</v>
      </c>
      <c r="H221" s="10" t="s">
        <v>36</v>
      </c>
      <c r="I221" s="14" t="s">
        <v>12</v>
      </c>
    </row>
    <row r="222" spans="1:9" x14ac:dyDescent="0.25">
      <c r="A222" s="9" t="s">
        <v>319</v>
      </c>
      <c r="B222" s="10" t="s">
        <v>320</v>
      </c>
      <c r="C222" s="11">
        <v>30</v>
      </c>
      <c r="D222" s="12">
        <v>30</v>
      </c>
      <c r="E222" s="13" cm="1">
        <f t="array" ref="E222">IF(SUM(LEN($A222:$D222))=0,"_",IF(LEN($D222)&gt;0,'[1]Consumable Fees'!$D220-'[1]Consumable Fees'!$C220,"Proposed Fee Needed"))</f>
        <v>0</v>
      </c>
      <c r="F222" s="4" t="str" cm="1">
        <f t="array" ref="F222">_xlfn.IFS(
SUM(LEN($A222:$D222))=0,"",
LEN('[1]Consumable Fees'!$D220)=0,"Proposed Fee Needed",
'[1]Consumable Fees'!$D220='[1]Consumable Fees'!$C220,"No Change",
AND('[1]Consumable Fees'!$D220&gt;0,OR('[1]Consumable Fees'!$C220=0,ISBLANK('[1]Consumable Fees'!$C220))),"New Fee",
'[1]Consumable Fees'!$D220&gt;'[1]Consumable Fees'!$C220, "Fee Increase",
'[1]Consumable Fees'!$D220&lt;'[1]Consumable Fees'!$C220, "Fee Decrease")</f>
        <v>No Change</v>
      </c>
      <c r="G222" s="10" t="s">
        <v>37</v>
      </c>
      <c r="H222" s="14" t="s">
        <v>18</v>
      </c>
      <c r="I222" s="14" t="s">
        <v>12</v>
      </c>
    </row>
    <row r="223" spans="1:9" x14ac:dyDescent="0.25">
      <c r="A223" s="9" t="s">
        <v>319</v>
      </c>
      <c r="B223" s="10" t="s">
        <v>320</v>
      </c>
      <c r="C223" s="11">
        <v>75</v>
      </c>
      <c r="D223" s="12">
        <v>75</v>
      </c>
      <c r="E223" s="13" cm="1">
        <f t="array" ref="E223">IF(SUM(LEN($A223:$D223))=0,"_",IF(LEN($D223)&gt;0,'[1]Consumable Fees'!$D221-'[1]Consumable Fees'!$C221,"Proposed Fee Needed"))</f>
        <v>0</v>
      </c>
      <c r="F223" s="4" t="str" cm="1">
        <f t="array" ref="F223">_xlfn.IFS(
SUM(LEN($A223:$D223))=0,"",
LEN('[1]Consumable Fees'!$D221)=0,"Proposed Fee Needed",
'[1]Consumable Fees'!$D221='[1]Consumable Fees'!$C221,"No Change",
AND('[1]Consumable Fees'!$D221&gt;0,OR('[1]Consumable Fees'!$C221=0,ISBLANK('[1]Consumable Fees'!$C221))),"New Fee",
'[1]Consumable Fees'!$D221&gt;'[1]Consumable Fees'!$C221, "Fee Increase",
'[1]Consumable Fees'!$D221&lt;'[1]Consumable Fees'!$C221, "Fee Decrease")</f>
        <v>No Change</v>
      </c>
      <c r="G223" s="10" t="s">
        <v>36</v>
      </c>
      <c r="H223" s="10" t="s">
        <v>36</v>
      </c>
      <c r="I223" s="14" t="s">
        <v>12</v>
      </c>
    </row>
    <row r="224" spans="1:9" ht="30" x14ac:dyDescent="0.25">
      <c r="A224" s="15" t="s">
        <v>319</v>
      </c>
      <c r="B224" s="16" t="s">
        <v>320</v>
      </c>
      <c r="C224" s="11"/>
      <c r="D224" s="17">
        <v>50</v>
      </c>
      <c r="E224" s="6" cm="1">
        <f t="array" ref="E224">IF(SUM(LEN($A224:$D224))=0,"_",IF(LEN($D224)&gt;0,'[1]Consumable Fees'!$D222-'[1]Consumable Fees'!$C222,"Proposed Fee Needed"))</f>
        <v>50</v>
      </c>
      <c r="F224" s="7" t="str" cm="1">
        <f t="array" ref="F224">_xlfn.IFS(
SUM(LEN($A224:$D224))=0,"",
LEN('[1]Consumable Fees'!$D222)=0,"Proposed Fee Needed",
'[1]Consumable Fees'!$D222='[1]Consumable Fees'!$C222,"No Change",
AND('[1]Consumable Fees'!$D222&gt;0,OR('[1]Consumable Fees'!$C222=0,ISBLANK('[1]Consumable Fees'!$C222))),"New Fee",
'[1]Consumable Fees'!$D222&gt;'[1]Consumable Fees'!$C222, "Fee Increase",
'[1]Consumable Fees'!$D222&lt;'[1]Consumable Fees'!$C222, "Fee Decrease")</f>
        <v>New Fee</v>
      </c>
      <c r="G224" s="16" t="s">
        <v>178</v>
      </c>
      <c r="H224" s="16" t="s">
        <v>23</v>
      </c>
      <c r="I224" s="18" t="s">
        <v>12</v>
      </c>
    </row>
    <row r="225" spans="1:9" x14ac:dyDescent="0.25">
      <c r="A225" s="9" t="s">
        <v>321</v>
      </c>
      <c r="B225" s="10" t="s">
        <v>264</v>
      </c>
      <c r="C225" s="11">
        <v>75</v>
      </c>
      <c r="D225" s="12">
        <v>75</v>
      </c>
      <c r="E225" s="13" cm="1">
        <f t="array" ref="E225">IF(SUM(LEN($A225:$D225))=0,"_",IF(LEN($D225)&gt;0,'[1]Consumable Fees'!$D223-'[1]Consumable Fees'!$C223,"Proposed Fee Needed"))</f>
        <v>0</v>
      </c>
      <c r="F225" s="4" t="str" cm="1">
        <f t="array" ref="F225">_xlfn.IFS(
SUM(LEN($A225:$D225))=0,"",
LEN('[1]Consumable Fees'!$D223)=0,"Proposed Fee Needed",
'[1]Consumable Fees'!$D223='[1]Consumable Fees'!$C223,"No Change",
AND('[1]Consumable Fees'!$D223&gt;0,OR('[1]Consumable Fees'!$C223=0,ISBLANK('[1]Consumable Fees'!$C223))),"New Fee",
'[1]Consumable Fees'!$D223&gt;'[1]Consumable Fees'!$C223, "Fee Increase",
'[1]Consumable Fees'!$D223&lt;'[1]Consumable Fees'!$C223, "Fee Decrease")</f>
        <v>No Change</v>
      </c>
      <c r="G225" s="10" t="s">
        <v>36</v>
      </c>
      <c r="H225" s="10" t="s">
        <v>36</v>
      </c>
      <c r="I225" s="14" t="s">
        <v>12</v>
      </c>
    </row>
    <row r="226" spans="1:9" x14ac:dyDescent="0.25">
      <c r="A226" s="9" t="s">
        <v>322</v>
      </c>
      <c r="B226" s="10" t="s">
        <v>266</v>
      </c>
      <c r="C226" s="11">
        <v>75</v>
      </c>
      <c r="D226" s="12">
        <v>75</v>
      </c>
      <c r="E226" s="13" cm="1">
        <f t="array" ref="E226">IF(SUM(LEN($A226:$D226))=0,"_",IF(LEN($D226)&gt;0,'[1]Consumable Fees'!$D224-'[1]Consumable Fees'!$C224,"Proposed Fee Needed"))</f>
        <v>0</v>
      </c>
      <c r="F226" s="4" t="str" cm="1">
        <f t="array" ref="F226">_xlfn.IFS(
SUM(LEN($A226:$D226))=0,"",
LEN('[1]Consumable Fees'!$D224)=0,"Proposed Fee Needed",
'[1]Consumable Fees'!$D224='[1]Consumable Fees'!$C224,"No Change",
AND('[1]Consumable Fees'!$D224&gt;0,OR('[1]Consumable Fees'!$C224=0,ISBLANK('[1]Consumable Fees'!$C224))),"New Fee",
'[1]Consumable Fees'!$D224&gt;'[1]Consumable Fees'!$C224, "Fee Increase",
'[1]Consumable Fees'!$D224&lt;'[1]Consumable Fees'!$C224, "Fee Decrease")</f>
        <v>No Change</v>
      </c>
      <c r="G226" s="10" t="s">
        <v>36</v>
      </c>
      <c r="H226" s="10" t="s">
        <v>36</v>
      </c>
      <c r="I226" s="14" t="s">
        <v>12</v>
      </c>
    </row>
    <row r="227" spans="1:9" x14ac:dyDescent="0.25">
      <c r="A227" s="9" t="s">
        <v>323</v>
      </c>
      <c r="B227" s="10" t="s">
        <v>268</v>
      </c>
      <c r="C227" s="11">
        <v>75</v>
      </c>
      <c r="D227" s="12">
        <v>75</v>
      </c>
      <c r="E227" s="13" cm="1">
        <f t="array" ref="E227">IF(SUM(LEN($A227:$D227))=0,"_",IF(LEN($D227)&gt;0,'[1]Consumable Fees'!$D225-'[1]Consumable Fees'!$C225,"Proposed Fee Needed"))</f>
        <v>0</v>
      </c>
      <c r="F227" s="4" t="str" cm="1">
        <f t="array" ref="F227">_xlfn.IFS(
SUM(LEN($A227:$D227))=0,"",
LEN('[1]Consumable Fees'!$D225)=0,"Proposed Fee Needed",
'[1]Consumable Fees'!$D225='[1]Consumable Fees'!$C225,"No Change",
AND('[1]Consumable Fees'!$D225&gt;0,OR('[1]Consumable Fees'!$C225=0,ISBLANK('[1]Consumable Fees'!$C225))),"New Fee",
'[1]Consumable Fees'!$D225&gt;'[1]Consumable Fees'!$C225, "Fee Increase",
'[1]Consumable Fees'!$D225&lt;'[1]Consumable Fees'!$C225, "Fee Decrease")</f>
        <v>No Change</v>
      </c>
      <c r="G227" s="10" t="s">
        <v>36</v>
      </c>
      <c r="H227" s="10" t="s">
        <v>36</v>
      </c>
      <c r="I227" s="14" t="s">
        <v>12</v>
      </c>
    </row>
    <row r="228" spans="1:9" x14ac:dyDescent="0.25">
      <c r="A228" s="9" t="s">
        <v>324</v>
      </c>
      <c r="B228" s="10" t="s">
        <v>325</v>
      </c>
      <c r="C228" s="11">
        <v>22</v>
      </c>
      <c r="D228" s="12">
        <v>22</v>
      </c>
      <c r="E228" s="13" cm="1">
        <f t="array" ref="E228">IF(SUM(LEN($A228:$D228))=0,"_",IF(LEN($D228)&gt;0,'[1]Consumable Fees'!$D226-'[1]Consumable Fees'!$C226,"Proposed Fee Needed"))</f>
        <v>0</v>
      </c>
      <c r="F228" s="4" t="str" cm="1">
        <f t="array" ref="F228">_xlfn.IFS(
SUM(LEN($A228:$D228))=0,"",
LEN('[1]Consumable Fees'!$D226)=0,"Proposed Fee Needed",
'[1]Consumable Fees'!$D226='[1]Consumable Fees'!$C226,"No Change",
AND('[1]Consumable Fees'!$D226&gt;0,OR('[1]Consumable Fees'!$C226=0,ISBLANK('[1]Consumable Fees'!$C226))),"New Fee",
'[1]Consumable Fees'!$D226&gt;'[1]Consumable Fees'!$C226, "Fee Increase",
'[1]Consumable Fees'!$D226&lt;'[1]Consumable Fees'!$C226, "Fee Decrease")</f>
        <v>No Change</v>
      </c>
      <c r="G228" s="10" t="s">
        <v>36</v>
      </c>
      <c r="H228" s="10" t="s">
        <v>36</v>
      </c>
      <c r="I228" s="14" t="s">
        <v>12</v>
      </c>
    </row>
    <row r="229" spans="1:9" ht="30" x14ac:dyDescent="0.25">
      <c r="A229" s="9" t="s">
        <v>326</v>
      </c>
      <c r="B229" s="10" t="s">
        <v>270</v>
      </c>
      <c r="C229" s="11">
        <v>51</v>
      </c>
      <c r="D229" s="12">
        <v>51</v>
      </c>
      <c r="E229" s="13" cm="1">
        <f t="array" ref="E229">IF(SUM(LEN($A229:$D229))=0,"_",IF(LEN($D229)&gt;0,'[1]Consumable Fees'!$D227-'[1]Consumable Fees'!$C227,"Proposed Fee Needed"))</f>
        <v>0</v>
      </c>
      <c r="F229" s="4" t="str" cm="1">
        <f t="array" ref="F229">_xlfn.IFS(
SUM(LEN($A229:$D229))=0,"",
LEN('[1]Consumable Fees'!$D227)=0,"Proposed Fee Needed",
'[1]Consumable Fees'!$D227='[1]Consumable Fees'!$C227,"No Change",
AND('[1]Consumable Fees'!$D227&gt;0,OR('[1]Consumable Fees'!$C227=0,ISBLANK('[1]Consumable Fees'!$C227))),"New Fee",
'[1]Consumable Fees'!$D227&gt;'[1]Consumable Fees'!$C227, "Fee Increase",
'[1]Consumable Fees'!$D227&lt;'[1]Consumable Fees'!$C227, "Fee Decrease")</f>
        <v>No Change</v>
      </c>
      <c r="G229" s="10" t="s">
        <v>181</v>
      </c>
      <c r="H229" s="10" t="s">
        <v>23</v>
      </c>
      <c r="I229" s="14" t="s">
        <v>12</v>
      </c>
    </row>
    <row r="230" spans="1:9" x14ac:dyDescent="0.25">
      <c r="A230" s="9" t="s">
        <v>326</v>
      </c>
      <c r="B230" s="10" t="s">
        <v>270</v>
      </c>
      <c r="C230" s="11">
        <v>60</v>
      </c>
      <c r="D230" s="12">
        <v>60</v>
      </c>
      <c r="E230" s="13" cm="1">
        <f t="array" ref="E230">IF(SUM(LEN($A230:$D230))=0,"_",IF(LEN($D230)&gt;0,'[1]Consumable Fees'!$D228-'[1]Consumable Fees'!$C228,"Proposed Fee Needed"))</f>
        <v>0</v>
      </c>
      <c r="F230" s="4" t="str" cm="1">
        <f t="array" ref="F230">_xlfn.IFS(
SUM(LEN($A230:$D230))=0,"",
LEN('[1]Consumable Fees'!$D228)=0,"Proposed Fee Needed",
'[1]Consumable Fees'!$D228='[1]Consumable Fees'!$C228,"No Change",
AND('[1]Consumable Fees'!$D228&gt;0,OR('[1]Consumable Fees'!$C228=0,ISBLANK('[1]Consumable Fees'!$C228))),"New Fee",
'[1]Consumable Fees'!$D228&gt;'[1]Consumable Fees'!$C228, "Fee Increase",
'[1]Consumable Fees'!$D228&lt;'[1]Consumable Fees'!$C228, "Fee Decrease")</f>
        <v>No Change</v>
      </c>
      <c r="G230" s="10" t="s">
        <v>182</v>
      </c>
      <c r="H230" s="10" t="s">
        <v>16</v>
      </c>
      <c r="I230" s="14" t="s">
        <v>12</v>
      </c>
    </row>
    <row r="231" spans="1:9" x14ac:dyDescent="0.25">
      <c r="A231" s="9" t="s">
        <v>327</v>
      </c>
      <c r="B231" s="10" t="s">
        <v>328</v>
      </c>
      <c r="C231" s="11">
        <v>50</v>
      </c>
      <c r="D231" s="12">
        <v>50</v>
      </c>
      <c r="E231" s="13" cm="1">
        <f t="array" ref="E231">IF(SUM(LEN($A231:$D231))=0,"_",IF(LEN($D231)&gt;0,'[1]Consumable Fees'!$D229-'[1]Consumable Fees'!$C229,"Proposed Fee Needed"))</f>
        <v>0</v>
      </c>
      <c r="F231" s="4" t="str" cm="1">
        <f t="array" ref="F231">_xlfn.IFS(
SUM(LEN($A231:$D231))=0,"",
LEN('[1]Consumable Fees'!$D229)=0,"Proposed Fee Needed",
'[1]Consumable Fees'!$D229='[1]Consumable Fees'!$C229,"No Change",
AND('[1]Consumable Fees'!$D229&gt;0,OR('[1]Consumable Fees'!$C229=0,ISBLANK('[1]Consumable Fees'!$C229))),"New Fee",
'[1]Consumable Fees'!$D229&gt;'[1]Consumable Fees'!$C229, "Fee Increase",
'[1]Consumable Fees'!$D229&lt;'[1]Consumable Fees'!$C229, "Fee Decrease")</f>
        <v>No Change</v>
      </c>
      <c r="G231" s="10" t="s">
        <v>36</v>
      </c>
      <c r="H231" s="10" t="s">
        <v>36</v>
      </c>
      <c r="I231" s="14" t="s">
        <v>12</v>
      </c>
    </row>
    <row r="232" spans="1:9" x14ac:dyDescent="0.25">
      <c r="A232" s="9" t="s">
        <v>327</v>
      </c>
      <c r="B232" s="10" t="s">
        <v>328</v>
      </c>
      <c r="C232" s="11">
        <v>400</v>
      </c>
      <c r="D232" s="12">
        <v>400</v>
      </c>
      <c r="E232" s="13" cm="1">
        <f t="array" ref="E232">IF(SUM(LEN($A232:$D232))=0,"_",IF(LEN($D232)&gt;0,'[1]Consumable Fees'!$D230-'[1]Consumable Fees'!$C230,"Proposed Fee Needed"))</f>
        <v>0</v>
      </c>
      <c r="F232" s="4" t="str" cm="1">
        <f t="array" ref="F232">_xlfn.IFS(
SUM(LEN($A232:$D232))=0,"",
LEN('[1]Consumable Fees'!$D230)=0,"Proposed Fee Needed",
'[1]Consumable Fees'!$D230='[1]Consumable Fees'!$C230,"No Change",
AND('[1]Consumable Fees'!$D230&gt;0,OR('[1]Consumable Fees'!$C230=0,ISBLANK('[1]Consumable Fees'!$C230))),"New Fee",
'[1]Consumable Fees'!$D230&gt;'[1]Consumable Fees'!$C230, "Fee Increase",
'[1]Consumable Fees'!$D230&lt;'[1]Consumable Fees'!$C230, "Fee Decrease")</f>
        <v>No Change</v>
      </c>
      <c r="G232" s="10" t="s">
        <v>329</v>
      </c>
      <c r="H232" s="14" t="s">
        <v>18</v>
      </c>
      <c r="I232" s="14" t="s">
        <v>12</v>
      </c>
    </row>
    <row r="233" spans="1:9" x14ac:dyDescent="0.25">
      <c r="A233" s="9" t="s">
        <v>330</v>
      </c>
      <c r="B233" s="10" t="s">
        <v>331</v>
      </c>
      <c r="C233" s="11">
        <v>50</v>
      </c>
      <c r="D233" s="12">
        <v>50</v>
      </c>
      <c r="E233" s="13" cm="1">
        <f t="array" ref="E233">IF(SUM(LEN($A233:$D233))=0,"_",IF(LEN($D233)&gt;0,'[1]Consumable Fees'!$D231-'[1]Consumable Fees'!$C231,"Proposed Fee Needed"))</f>
        <v>0</v>
      </c>
      <c r="F233" s="4" t="str" cm="1">
        <f t="array" ref="F233">_xlfn.IFS(
SUM(LEN($A233:$D233))=0,"",
LEN('[1]Consumable Fees'!$D231)=0,"Proposed Fee Needed",
'[1]Consumable Fees'!$D231='[1]Consumable Fees'!$C231,"No Change",
AND('[1]Consumable Fees'!$D231&gt;0,OR('[1]Consumable Fees'!$C231=0,ISBLANK('[1]Consumable Fees'!$C231))),"New Fee",
'[1]Consumable Fees'!$D231&gt;'[1]Consumable Fees'!$C231, "Fee Increase",
'[1]Consumable Fees'!$D231&lt;'[1]Consumable Fees'!$C231, "Fee Decrease")</f>
        <v>No Change</v>
      </c>
      <c r="G233" s="10" t="s">
        <v>36</v>
      </c>
      <c r="H233" s="10" t="s">
        <v>36</v>
      </c>
      <c r="I233" s="14" t="s">
        <v>12</v>
      </c>
    </row>
    <row r="234" spans="1:9" x14ac:dyDescent="0.25">
      <c r="A234" s="9" t="s">
        <v>330</v>
      </c>
      <c r="B234" s="10" t="s">
        <v>331</v>
      </c>
      <c r="C234" s="11">
        <v>100</v>
      </c>
      <c r="D234" s="12">
        <v>100</v>
      </c>
      <c r="E234" s="13" cm="1">
        <f t="array" ref="E234">IF(SUM(LEN($A234:$D234))=0,"_",IF(LEN($D234)&gt;0,'[1]Consumable Fees'!$D232-'[1]Consumable Fees'!$C232,"Proposed Fee Needed"))</f>
        <v>0</v>
      </c>
      <c r="F234" s="4" t="str" cm="1">
        <f t="array" ref="F234">_xlfn.IFS(
SUM(LEN($A234:$D234))=0,"",
LEN('[1]Consumable Fees'!$D232)=0,"Proposed Fee Needed",
'[1]Consumable Fees'!$D232='[1]Consumable Fees'!$C232,"No Change",
AND('[1]Consumable Fees'!$D232&gt;0,OR('[1]Consumable Fees'!$C232=0,ISBLANK('[1]Consumable Fees'!$C232))),"New Fee",
'[1]Consumable Fees'!$D232&gt;'[1]Consumable Fees'!$C232, "Fee Increase",
'[1]Consumable Fees'!$D232&lt;'[1]Consumable Fees'!$C232, "Fee Decrease")</f>
        <v>No Change</v>
      </c>
      <c r="G234" s="10" t="s">
        <v>329</v>
      </c>
      <c r="H234" s="14" t="s">
        <v>18</v>
      </c>
      <c r="I234" s="14" t="s">
        <v>12</v>
      </c>
    </row>
    <row r="235" spans="1:9" x14ac:dyDescent="0.25">
      <c r="A235" s="9" t="s">
        <v>332</v>
      </c>
      <c r="B235" s="10" t="s">
        <v>333</v>
      </c>
      <c r="C235" s="11">
        <v>50</v>
      </c>
      <c r="D235" s="12">
        <v>50</v>
      </c>
      <c r="E235" s="13" cm="1">
        <f t="array" ref="E235">IF(SUM(LEN($A235:$D235))=0,"_",IF(LEN($D235)&gt;0,'[1]Consumable Fees'!$D233-'[1]Consumable Fees'!$C233,"Proposed Fee Needed"))</f>
        <v>0</v>
      </c>
      <c r="F235" s="4" t="str" cm="1">
        <f t="array" ref="F235">_xlfn.IFS(
SUM(LEN($A235:$D235))=0,"",
LEN('[1]Consumable Fees'!$D233)=0,"Proposed Fee Needed",
'[1]Consumable Fees'!$D233='[1]Consumable Fees'!$C233,"No Change",
AND('[1]Consumable Fees'!$D233&gt;0,OR('[1]Consumable Fees'!$C233=0,ISBLANK('[1]Consumable Fees'!$C233))),"New Fee",
'[1]Consumable Fees'!$D233&gt;'[1]Consumable Fees'!$C233, "Fee Increase",
'[1]Consumable Fees'!$D233&lt;'[1]Consumable Fees'!$C233, "Fee Decrease")</f>
        <v>No Change</v>
      </c>
      <c r="G235" s="10" t="s">
        <v>36</v>
      </c>
      <c r="H235" s="10" t="s">
        <v>36</v>
      </c>
      <c r="I235" s="14" t="s">
        <v>12</v>
      </c>
    </row>
    <row r="236" spans="1:9" x14ac:dyDescent="0.25">
      <c r="A236" s="9" t="s">
        <v>332</v>
      </c>
      <c r="B236" s="10" t="s">
        <v>333</v>
      </c>
      <c r="C236" s="11">
        <v>150</v>
      </c>
      <c r="D236" s="12">
        <v>150</v>
      </c>
      <c r="E236" s="13" cm="1">
        <f t="array" ref="E236">IF(SUM(LEN($A236:$D236))=0,"_",IF(LEN($D236)&gt;0,'[1]Consumable Fees'!$D234-'[1]Consumable Fees'!$C234,"Proposed Fee Needed"))</f>
        <v>0</v>
      </c>
      <c r="F236" s="4" t="str" cm="1">
        <f t="array" ref="F236">_xlfn.IFS(
SUM(LEN($A236:$D236))=0,"",
LEN('[1]Consumable Fees'!$D234)=0,"Proposed Fee Needed",
'[1]Consumable Fees'!$D234='[1]Consumable Fees'!$C234,"No Change",
AND('[1]Consumable Fees'!$D234&gt;0,OR('[1]Consumable Fees'!$C234=0,ISBLANK('[1]Consumable Fees'!$C234))),"New Fee",
'[1]Consumable Fees'!$D234&gt;'[1]Consumable Fees'!$C234, "Fee Increase",
'[1]Consumable Fees'!$D234&lt;'[1]Consumable Fees'!$C234, "Fee Decrease")</f>
        <v>No Change</v>
      </c>
      <c r="G236" s="10" t="s">
        <v>329</v>
      </c>
      <c r="H236" s="14" t="s">
        <v>18</v>
      </c>
      <c r="I236" s="14" t="s">
        <v>12</v>
      </c>
    </row>
    <row r="237" spans="1:9" x14ac:dyDescent="0.25">
      <c r="A237" s="9" t="s">
        <v>334</v>
      </c>
      <c r="B237" s="10" t="s">
        <v>335</v>
      </c>
      <c r="C237" s="11">
        <v>50</v>
      </c>
      <c r="D237" s="12">
        <v>50</v>
      </c>
      <c r="E237" s="13" cm="1">
        <f t="array" ref="E237">IF(SUM(LEN($A237:$D237))=0,"_",IF(LEN($D237)&gt;0,'[1]Consumable Fees'!$D235-'[1]Consumable Fees'!$C235,"Proposed Fee Needed"))</f>
        <v>0</v>
      </c>
      <c r="F237" s="4" t="str" cm="1">
        <f t="array" ref="F237">_xlfn.IFS(
SUM(LEN($A237:$D237))=0,"",
LEN('[1]Consumable Fees'!$D235)=0,"Proposed Fee Needed",
'[1]Consumable Fees'!$D235='[1]Consumable Fees'!$C235,"No Change",
AND('[1]Consumable Fees'!$D235&gt;0,OR('[1]Consumable Fees'!$C235=0,ISBLANK('[1]Consumable Fees'!$C235))),"New Fee",
'[1]Consumable Fees'!$D235&gt;'[1]Consumable Fees'!$C235, "Fee Increase",
'[1]Consumable Fees'!$D235&lt;'[1]Consumable Fees'!$C235, "Fee Decrease")</f>
        <v>No Change</v>
      </c>
      <c r="G237" s="10" t="s">
        <v>36</v>
      </c>
      <c r="H237" s="10" t="s">
        <v>36</v>
      </c>
      <c r="I237" s="14" t="s">
        <v>12</v>
      </c>
    </row>
    <row r="238" spans="1:9" x14ac:dyDescent="0.25">
      <c r="A238" s="9" t="s">
        <v>334</v>
      </c>
      <c r="B238" s="10" t="s">
        <v>335</v>
      </c>
      <c r="C238" s="11">
        <v>150</v>
      </c>
      <c r="D238" s="12">
        <v>150</v>
      </c>
      <c r="E238" s="13" cm="1">
        <f t="array" ref="E238">IF(SUM(LEN($A238:$D238))=0,"_",IF(LEN($D238)&gt;0,'[1]Consumable Fees'!$D236-'[1]Consumable Fees'!$C236,"Proposed Fee Needed"))</f>
        <v>0</v>
      </c>
      <c r="F238" s="4" t="str" cm="1">
        <f t="array" ref="F238">_xlfn.IFS(
SUM(LEN($A238:$D238))=0,"",
LEN('[1]Consumable Fees'!$D236)=0,"Proposed Fee Needed",
'[1]Consumable Fees'!$D236='[1]Consumable Fees'!$C236,"No Change",
AND('[1]Consumable Fees'!$D236&gt;0,OR('[1]Consumable Fees'!$C236=0,ISBLANK('[1]Consumable Fees'!$C236))),"New Fee",
'[1]Consumable Fees'!$D236&gt;'[1]Consumable Fees'!$C236, "Fee Increase",
'[1]Consumable Fees'!$D236&lt;'[1]Consumable Fees'!$C236, "Fee Decrease")</f>
        <v>No Change</v>
      </c>
      <c r="G238" s="10" t="s">
        <v>329</v>
      </c>
      <c r="H238" s="14" t="s">
        <v>18</v>
      </c>
      <c r="I238" s="14" t="s">
        <v>12</v>
      </c>
    </row>
    <row r="239" spans="1:9" ht="30" x14ac:dyDescent="0.25">
      <c r="A239" s="9" t="s">
        <v>336</v>
      </c>
      <c r="B239" s="10" t="s">
        <v>337</v>
      </c>
      <c r="C239" s="11">
        <v>175</v>
      </c>
      <c r="D239" s="12">
        <v>175</v>
      </c>
      <c r="E239" s="13" cm="1">
        <f t="array" ref="E239">IF(SUM(LEN($A239:$D239))=0,"_",IF(LEN($D239)&gt;0,'[1]Consumable Fees'!$D237-'[1]Consumable Fees'!$C237,"Proposed Fee Needed"))</f>
        <v>0</v>
      </c>
      <c r="F239" s="4" t="str" cm="1">
        <f t="array" ref="F239">_xlfn.IFS(
SUM(LEN($A239:$D239))=0,"",
LEN('[1]Consumable Fees'!$D237)=0,"Proposed Fee Needed",
'[1]Consumable Fees'!$D237='[1]Consumable Fees'!$C237,"No Change",
AND('[1]Consumable Fees'!$D237&gt;0,OR('[1]Consumable Fees'!$C237=0,ISBLANK('[1]Consumable Fees'!$C237))),"New Fee",
'[1]Consumable Fees'!$D237&gt;'[1]Consumable Fees'!$C237, "Fee Increase",
'[1]Consumable Fees'!$D237&lt;'[1]Consumable Fees'!$C237, "Fee Decrease")</f>
        <v>No Change</v>
      </c>
      <c r="G239" s="10" t="s">
        <v>338</v>
      </c>
      <c r="H239" s="10" t="s">
        <v>23</v>
      </c>
      <c r="I239" s="14" t="s">
        <v>12</v>
      </c>
    </row>
    <row r="240" spans="1:9" x14ac:dyDescent="0.25">
      <c r="A240" s="9" t="s">
        <v>336</v>
      </c>
      <c r="B240" s="10" t="s">
        <v>337</v>
      </c>
      <c r="C240" s="11">
        <v>325</v>
      </c>
      <c r="D240" s="12">
        <v>325</v>
      </c>
      <c r="E240" s="13" cm="1">
        <f t="array" ref="E240">IF(SUM(LEN($A240:$D240))=0,"_",IF(LEN($D240)&gt;0,'[1]Consumable Fees'!$D238-'[1]Consumable Fees'!$C238,"Proposed Fee Needed"))</f>
        <v>0</v>
      </c>
      <c r="F240" s="4" t="str" cm="1">
        <f t="array" ref="F240">_xlfn.IFS(
SUM(LEN($A240:$D240))=0,"",
LEN('[1]Consumable Fees'!$D238)=0,"Proposed Fee Needed",
'[1]Consumable Fees'!$D238='[1]Consumable Fees'!$C238,"No Change",
AND('[1]Consumable Fees'!$D238&gt;0,OR('[1]Consumable Fees'!$C238=0,ISBLANK('[1]Consumable Fees'!$C238))),"New Fee",
'[1]Consumable Fees'!$D238&gt;'[1]Consumable Fees'!$C238, "Fee Increase",
'[1]Consumable Fees'!$D238&lt;'[1]Consumable Fees'!$C238, "Fee Decrease")</f>
        <v>No Change</v>
      </c>
      <c r="G240" s="10" t="s">
        <v>329</v>
      </c>
      <c r="H240" s="14" t="s">
        <v>18</v>
      </c>
      <c r="I240" s="14" t="s">
        <v>12</v>
      </c>
    </row>
    <row r="241" spans="1:9" ht="30" x14ac:dyDescent="0.25">
      <c r="A241" s="9" t="s">
        <v>339</v>
      </c>
      <c r="B241" s="10" t="s">
        <v>340</v>
      </c>
      <c r="C241" s="11">
        <v>175</v>
      </c>
      <c r="D241" s="12">
        <v>175</v>
      </c>
      <c r="E241" s="13" cm="1">
        <f t="array" ref="E241">IF(SUM(LEN($A241:$D241))=0,"_",IF(LEN($D241)&gt;0,'[1]Consumable Fees'!$D239-'[1]Consumable Fees'!$C239,"Proposed Fee Needed"))</f>
        <v>0</v>
      </c>
      <c r="F241" s="4" t="str" cm="1">
        <f t="array" ref="F241">_xlfn.IFS(
SUM(LEN($A241:$D241))=0,"",
LEN('[1]Consumable Fees'!$D239)=0,"Proposed Fee Needed",
'[1]Consumable Fees'!$D239='[1]Consumable Fees'!$C239,"No Change",
AND('[1]Consumable Fees'!$D239&gt;0,OR('[1]Consumable Fees'!$C239=0,ISBLANK('[1]Consumable Fees'!$C239))),"New Fee",
'[1]Consumable Fees'!$D239&gt;'[1]Consumable Fees'!$C239, "Fee Increase",
'[1]Consumable Fees'!$D239&lt;'[1]Consumable Fees'!$C239, "Fee Decrease")</f>
        <v>No Change</v>
      </c>
      <c r="G241" s="10" t="s">
        <v>341</v>
      </c>
      <c r="H241" s="10" t="s">
        <v>23</v>
      </c>
      <c r="I241" s="14" t="s">
        <v>12</v>
      </c>
    </row>
    <row r="242" spans="1:9" x14ac:dyDescent="0.25">
      <c r="A242" s="9" t="s">
        <v>339</v>
      </c>
      <c r="B242" s="10" t="s">
        <v>340</v>
      </c>
      <c r="C242" s="11">
        <v>325</v>
      </c>
      <c r="D242" s="12">
        <v>325</v>
      </c>
      <c r="E242" s="13" cm="1">
        <f t="array" ref="E242">IF(SUM(LEN($A242:$D242))=0,"_",IF(LEN($D242)&gt;0,'[1]Consumable Fees'!$D240-'[1]Consumable Fees'!$C240,"Proposed Fee Needed"))</f>
        <v>0</v>
      </c>
      <c r="F242" s="4" t="str" cm="1">
        <f t="array" ref="F242">_xlfn.IFS(
SUM(LEN($A242:$D242))=0,"",
LEN('[1]Consumable Fees'!$D240)=0,"Proposed Fee Needed",
'[1]Consumable Fees'!$D240='[1]Consumable Fees'!$C240,"No Change",
AND('[1]Consumable Fees'!$D240&gt;0,OR('[1]Consumable Fees'!$C240=0,ISBLANK('[1]Consumable Fees'!$C240))),"New Fee",
'[1]Consumable Fees'!$D240&gt;'[1]Consumable Fees'!$C240, "Fee Increase",
'[1]Consumable Fees'!$D240&lt;'[1]Consumable Fees'!$C240, "Fee Decrease")</f>
        <v>No Change</v>
      </c>
      <c r="G242" s="10" t="s">
        <v>329</v>
      </c>
      <c r="H242" s="14" t="s">
        <v>18</v>
      </c>
      <c r="I242" s="14" t="s">
        <v>12</v>
      </c>
    </row>
    <row r="243" spans="1:9" ht="45" x14ac:dyDescent="0.25">
      <c r="A243" s="15" t="s">
        <v>342</v>
      </c>
      <c r="B243" s="16" t="s">
        <v>343</v>
      </c>
      <c r="C243" s="11">
        <v>9393.4</v>
      </c>
      <c r="D243" s="17">
        <v>0</v>
      </c>
      <c r="E243" s="6" cm="1">
        <f t="array" ref="E243">IF(SUM(LEN($A243:$D243))=0,"_",IF(LEN($D243)&gt;0,'[1]Consumable Fees'!$D241-'[1]Consumable Fees'!$C241,"Proposed Fee Needed"))</f>
        <v>-9393.4</v>
      </c>
      <c r="F243" s="7" t="str" cm="1">
        <f t="array" ref="F243">_xlfn.IFS(
SUM(LEN($A243:$D243))=0,"",
LEN('[1]Consumable Fees'!$D241)=0,"Proposed Fee Needed",
'[1]Consumable Fees'!$D241='[1]Consumable Fees'!$C241,"No Change",
AND('[1]Consumable Fees'!$D241&gt;0,OR('[1]Consumable Fees'!$C241=0,ISBLANK('[1]Consumable Fees'!$C241))),"New Fee",
'[1]Consumable Fees'!$D241&gt;'[1]Consumable Fees'!$C241, "Fee Increase",
'[1]Consumable Fees'!$D241&lt;'[1]Consumable Fees'!$C241, "Fee Decrease")</f>
        <v>Fee Decrease</v>
      </c>
      <c r="G243" s="16" t="s">
        <v>344</v>
      </c>
      <c r="H243" s="16" t="s">
        <v>345</v>
      </c>
      <c r="I243" s="18" t="s">
        <v>12</v>
      </c>
    </row>
    <row r="244" spans="1:9" ht="45" x14ac:dyDescent="0.25">
      <c r="A244" s="15" t="s">
        <v>346</v>
      </c>
      <c r="B244" s="16" t="s">
        <v>347</v>
      </c>
      <c r="C244" s="11">
        <v>18786.8</v>
      </c>
      <c r="D244" s="17">
        <v>0</v>
      </c>
      <c r="E244" s="6" cm="1">
        <f t="array" ref="E244">IF(SUM(LEN($A244:$D244))=0,"_",IF(LEN($D244)&gt;0,'[1]Consumable Fees'!$D242-'[1]Consumable Fees'!$C242,"Proposed Fee Needed"))</f>
        <v>-18786.8</v>
      </c>
      <c r="F244" s="7" t="str" cm="1">
        <f t="array" ref="F244">_xlfn.IFS(
SUM(LEN($A244:$D244))=0,"",
LEN('[1]Consumable Fees'!$D242)=0,"Proposed Fee Needed",
'[1]Consumable Fees'!$D242='[1]Consumable Fees'!$C242,"No Change",
AND('[1]Consumable Fees'!$D242&gt;0,OR('[1]Consumable Fees'!$C242=0,ISBLANK('[1]Consumable Fees'!$C242))),"New Fee",
'[1]Consumable Fees'!$D242&gt;'[1]Consumable Fees'!$C242, "Fee Increase",
'[1]Consumable Fees'!$D242&lt;'[1]Consumable Fees'!$C242, "Fee Decrease")</f>
        <v>Fee Decrease</v>
      </c>
      <c r="G244" s="16" t="s">
        <v>348</v>
      </c>
      <c r="H244" s="16" t="s">
        <v>345</v>
      </c>
      <c r="I244" s="18" t="s">
        <v>12</v>
      </c>
    </row>
    <row r="245" spans="1:9" ht="45" x14ac:dyDescent="0.25">
      <c r="A245" s="15" t="s">
        <v>346</v>
      </c>
      <c r="B245" s="16" t="s">
        <v>349</v>
      </c>
      <c r="C245" s="11">
        <v>27810</v>
      </c>
      <c r="D245" s="20">
        <v>36370</v>
      </c>
      <c r="E245" s="6" cm="1">
        <f t="array" ref="E245">IF(SUM(LEN($A245:$D245))=0,"_",IF(LEN($D245)&gt;0,'[1]Consumable Fees'!$D243-'[1]Consumable Fees'!$C243,"Proposed Fee Needed"))</f>
        <v>8560</v>
      </c>
      <c r="F245" s="7" t="str" cm="1">
        <f t="array" ref="F245">_xlfn.IFS(
SUM(LEN($A245:$D245))=0,"",
LEN('[1]Consumable Fees'!$D243)=0,"Proposed Fee Needed",
'[1]Consumable Fees'!$D243='[1]Consumable Fees'!$C243,"No Change",
AND('[1]Consumable Fees'!$D243&gt;0,OR('[1]Consumable Fees'!$C243=0,ISBLANK('[1]Consumable Fees'!$C243))),"New Fee",
'[1]Consumable Fees'!$D243&gt;'[1]Consumable Fees'!$C243, "Fee Increase",
'[1]Consumable Fees'!$D243&lt;'[1]Consumable Fees'!$C243, "Fee Decrease")</f>
        <v>Fee Increase</v>
      </c>
      <c r="G245" s="16" t="s">
        <v>348</v>
      </c>
      <c r="H245" s="16" t="s">
        <v>345</v>
      </c>
      <c r="I245" s="18" t="s">
        <v>12</v>
      </c>
    </row>
    <row r="246" spans="1:9" ht="45" x14ac:dyDescent="0.25">
      <c r="A246" s="9" t="s">
        <v>350</v>
      </c>
      <c r="B246" s="10" t="s">
        <v>351</v>
      </c>
      <c r="C246" s="11">
        <v>21000</v>
      </c>
      <c r="D246" s="12">
        <v>21000</v>
      </c>
      <c r="E246" s="13" cm="1">
        <f t="array" ref="E246">IF(SUM(LEN($A246:$D246))=0,"_",IF(LEN($D246)&gt;0,'[1]Consumable Fees'!$D244-'[1]Consumable Fees'!$C244,"Proposed Fee Needed"))</f>
        <v>0</v>
      </c>
      <c r="F246" s="4" t="str" cm="1">
        <f t="array" ref="F246">_xlfn.IFS(
SUM(LEN($A246:$D246))=0,"",
LEN('[1]Consumable Fees'!$D244)=0,"Proposed Fee Needed",
'[1]Consumable Fees'!$D244='[1]Consumable Fees'!$C244,"No Change",
AND('[1]Consumable Fees'!$D244&gt;0,OR('[1]Consumable Fees'!$C244=0,ISBLANK('[1]Consumable Fees'!$C244))),"New Fee",
'[1]Consumable Fees'!$D244&gt;'[1]Consumable Fees'!$C244, "Fee Increase",
'[1]Consumable Fees'!$D244&lt;'[1]Consumable Fees'!$C244, "Fee Decrease")</f>
        <v>No Change</v>
      </c>
      <c r="G246" s="10" t="s">
        <v>352</v>
      </c>
      <c r="H246" s="10" t="s">
        <v>345</v>
      </c>
      <c r="I246" s="14" t="s">
        <v>12</v>
      </c>
    </row>
    <row r="247" spans="1:9" x14ac:dyDescent="0.25">
      <c r="A247" s="9" t="s">
        <v>353</v>
      </c>
      <c r="B247" s="10" t="s">
        <v>354</v>
      </c>
      <c r="C247" s="11">
        <v>75</v>
      </c>
      <c r="D247" s="12">
        <v>75</v>
      </c>
      <c r="E247" s="13" cm="1">
        <f t="array" ref="E247">IF(SUM(LEN($A247:$D247))=0,"_",IF(LEN($D247)&gt;0,'[1]Consumable Fees'!$D245-'[1]Consumable Fees'!$C245,"Proposed Fee Needed"))</f>
        <v>0</v>
      </c>
      <c r="F247" s="4" t="str" cm="1">
        <f t="array" ref="F247">_xlfn.IFS(
SUM(LEN($A247:$D247))=0,"",
LEN('[1]Consumable Fees'!$D245)=0,"Proposed Fee Needed",
'[1]Consumable Fees'!$D245='[1]Consumable Fees'!$C245,"No Change",
AND('[1]Consumable Fees'!$D245&gt;0,OR('[1]Consumable Fees'!$C245=0,ISBLANK('[1]Consumable Fees'!$C245))),"New Fee",
'[1]Consumable Fees'!$D245&gt;'[1]Consumable Fees'!$C245, "Fee Increase",
'[1]Consumable Fees'!$D245&lt;'[1]Consumable Fees'!$C245, "Fee Decrease")</f>
        <v>No Change</v>
      </c>
      <c r="G247" s="10" t="s">
        <v>355</v>
      </c>
      <c r="H247" s="10" t="s">
        <v>36</v>
      </c>
      <c r="I247" s="14" t="s">
        <v>12</v>
      </c>
    </row>
    <row r="248" spans="1:9" ht="30" x14ac:dyDescent="0.25">
      <c r="A248" s="9" t="s">
        <v>356</v>
      </c>
      <c r="B248" s="10" t="s">
        <v>357</v>
      </c>
      <c r="C248" s="11">
        <v>85</v>
      </c>
      <c r="D248" s="12">
        <v>85</v>
      </c>
      <c r="E248" s="13" cm="1">
        <f t="array" ref="E248">IF(SUM(LEN($A248:$D248))=0,"_",IF(LEN($D248)&gt;0,'[1]Consumable Fees'!$D246-'[1]Consumable Fees'!$C246,"Proposed Fee Needed"))</f>
        <v>0</v>
      </c>
      <c r="F248" s="4" t="str" cm="1">
        <f t="array" ref="F248">_xlfn.IFS(
SUM(LEN($A248:$D248))=0,"",
LEN('[1]Consumable Fees'!$D246)=0,"Proposed Fee Needed",
'[1]Consumable Fees'!$D246='[1]Consumable Fees'!$C246,"No Change",
AND('[1]Consumable Fees'!$D246&gt;0,OR('[1]Consumable Fees'!$C246=0,ISBLANK('[1]Consumable Fees'!$C246))),"New Fee",
'[1]Consumable Fees'!$D246&gt;'[1]Consumable Fees'!$C246, "Fee Increase",
'[1]Consumable Fees'!$D246&lt;'[1]Consumable Fees'!$C246, "Fee Decrease")</f>
        <v>No Change</v>
      </c>
      <c r="G248" s="10" t="s">
        <v>358</v>
      </c>
      <c r="H248" s="10" t="s">
        <v>36</v>
      </c>
      <c r="I248" s="14" t="s">
        <v>12</v>
      </c>
    </row>
    <row r="249" spans="1:9" ht="30" x14ac:dyDescent="0.25">
      <c r="A249" s="9" t="s">
        <v>359</v>
      </c>
      <c r="B249" s="10" t="s">
        <v>360</v>
      </c>
      <c r="C249" s="11">
        <v>175</v>
      </c>
      <c r="D249" s="12">
        <v>175</v>
      </c>
      <c r="E249" s="13" cm="1">
        <f t="array" ref="E249">IF(SUM(LEN($A249:$D249))=0,"_",IF(LEN($D249)&gt;0,'[1]Consumable Fees'!$D247-'[1]Consumable Fees'!$C247,"Proposed Fee Needed"))</f>
        <v>0</v>
      </c>
      <c r="F249" s="4" t="str" cm="1">
        <f t="array" ref="F249">_xlfn.IFS(
SUM(LEN($A249:$D249))=0,"",
LEN('[1]Consumable Fees'!$D247)=0,"Proposed Fee Needed",
'[1]Consumable Fees'!$D247='[1]Consumable Fees'!$C247,"No Change",
AND('[1]Consumable Fees'!$D247&gt;0,OR('[1]Consumable Fees'!$C247=0,ISBLANK('[1]Consumable Fees'!$C247))),"New Fee",
'[1]Consumable Fees'!$D247&gt;'[1]Consumable Fees'!$C247, "Fee Increase",
'[1]Consumable Fees'!$D247&lt;'[1]Consumable Fees'!$C247, "Fee Decrease")</f>
        <v>No Change</v>
      </c>
      <c r="G249" s="10" t="s">
        <v>361</v>
      </c>
      <c r="H249" s="10" t="s">
        <v>23</v>
      </c>
      <c r="I249" s="14" t="s">
        <v>12</v>
      </c>
    </row>
    <row r="250" spans="1:9" x14ac:dyDescent="0.25">
      <c r="A250" s="9" t="s">
        <v>359</v>
      </c>
      <c r="B250" s="10" t="s">
        <v>360</v>
      </c>
      <c r="C250" s="11">
        <v>325</v>
      </c>
      <c r="D250" s="12">
        <v>325</v>
      </c>
      <c r="E250" s="13" cm="1">
        <f t="array" ref="E250">IF(SUM(LEN($A250:$D250))=0,"_",IF(LEN($D250)&gt;0,'[1]Consumable Fees'!$D248-'[1]Consumable Fees'!$C248,"Proposed Fee Needed"))</f>
        <v>0</v>
      </c>
      <c r="F250" s="4" t="str" cm="1">
        <f t="array" ref="F250">_xlfn.IFS(
SUM(LEN($A250:$D250))=0,"",
LEN('[1]Consumable Fees'!$D248)=0,"Proposed Fee Needed",
'[1]Consumable Fees'!$D248='[1]Consumable Fees'!$C248,"No Change",
AND('[1]Consumable Fees'!$D248&gt;0,OR('[1]Consumable Fees'!$C248=0,ISBLANK('[1]Consumable Fees'!$C248))),"New Fee",
'[1]Consumable Fees'!$D248&gt;'[1]Consumable Fees'!$C248, "Fee Increase",
'[1]Consumable Fees'!$D248&lt;'[1]Consumable Fees'!$C248, "Fee Decrease")</f>
        <v>No Change</v>
      </c>
      <c r="G250" s="10" t="s">
        <v>329</v>
      </c>
      <c r="H250" s="14" t="s">
        <v>18</v>
      </c>
      <c r="I250" s="14" t="s">
        <v>12</v>
      </c>
    </row>
    <row r="251" spans="1:9" ht="45" x14ac:dyDescent="0.25">
      <c r="A251" s="15" t="s">
        <v>362</v>
      </c>
      <c r="B251" s="16" t="s">
        <v>363</v>
      </c>
      <c r="C251" s="11">
        <v>16430.39</v>
      </c>
      <c r="D251" s="17">
        <v>0</v>
      </c>
      <c r="E251" s="6" cm="1">
        <f t="array" ref="E251">IF(SUM(LEN($A251:$D251))=0,"_",IF(LEN($D251)&gt;0,'[1]Consumable Fees'!$D249-'[1]Consumable Fees'!$C249,"Proposed Fee Needed"))</f>
        <v>-16430.39</v>
      </c>
      <c r="F251" s="7" t="str" cm="1">
        <f t="array" ref="F251">_xlfn.IFS(
SUM(LEN($A251:$D251))=0,"",
LEN('[1]Consumable Fees'!$D249)=0,"Proposed Fee Needed",
'[1]Consumable Fees'!$D249='[1]Consumable Fees'!$C249,"No Change",
AND('[1]Consumable Fees'!$D249&gt;0,OR('[1]Consumable Fees'!$C249=0,ISBLANK('[1]Consumable Fees'!$C249))),"New Fee",
'[1]Consumable Fees'!$D249&gt;'[1]Consumable Fees'!$C249, "Fee Increase",
'[1]Consumable Fees'!$D249&lt;'[1]Consumable Fees'!$C249, "Fee Decrease")</f>
        <v>Fee Decrease</v>
      </c>
      <c r="G251" s="16" t="s">
        <v>364</v>
      </c>
      <c r="H251" s="16" t="s">
        <v>345</v>
      </c>
      <c r="I251" s="18" t="s">
        <v>12</v>
      </c>
    </row>
    <row r="252" spans="1:9" ht="45" x14ac:dyDescent="0.25">
      <c r="A252" s="15" t="s">
        <v>362</v>
      </c>
      <c r="B252" s="16" t="s">
        <v>365</v>
      </c>
      <c r="C252" s="11">
        <v>17335</v>
      </c>
      <c r="D252" s="20">
        <v>26355</v>
      </c>
      <c r="E252" s="6" cm="1">
        <f t="array" ref="E252">IF(SUM(LEN($A252:$D252))=0,"_",IF(LEN($D252)&gt;0,'[1]Consumable Fees'!$D250-'[1]Consumable Fees'!$C250,"Proposed Fee Needed"))</f>
        <v>9020</v>
      </c>
      <c r="F252" s="7" t="str" cm="1">
        <f t="array" ref="F252">_xlfn.IFS(
SUM(LEN($A252:$D252))=0,"",
LEN('[1]Consumable Fees'!$D250)=0,"Proposed Fee Needed",
'[1]Consumable Fees'!$D250='[1]Consumable Fees'!$C250,"No Change",
AND('[1]Consumable Fees'!$D250&gt;0,OR('[1]Consumable Fees'!$C250=0,ISBLANK('[1]Consumable Fees'!$C250))),"New Fee",
'[1]Consumable Fees'!$D250&gt;'[1]Consumable Fees'!$C250, "Fee Increase",
'[1]Consumable Fees'!$D250&lt;'[1]Consumable Fees'!$C250, "Fee Decrease")</f>
        <v>Fee Increase</v>
      </c>
      <c r="G252" s="16" t="s">
        <v>364</v>
      </c>
      <c r="H252" s="16" t="s">
        <v>345</v>
      </c>
      <c r="I252" s="18" t="s">
        <v>12</v>
      </c>
    </row>
    <row r="253" spans="1:9" ht="45" x14ac:dyDescent="0.25">
      <c r="A253" s="9" t="s">
        <v>366</v>
      </c>
      <c r="B253" s="10" t="s">
        <v>367</v>
      </c>
      <c r="C253" s="11">
        <v>15000</v>
      </c>
      <c r="D253" s="12">
        <v>15000</v>
      </c>
      <c r="E253" s="13" cm="1">
        <f t="array" ref="E253">IF(SUM(LEN($A253:$D253))=0,"_",IF(LEN($D253)&gt;0,'[1]Consumable Fees'!$D251-'[1]Consumable Fees'!$C251,"Proposed Fee Needed"))</f>
        <v>0</v>
      </c>
      <c r="F253" s="4" t="str" cm="1">
        <f t="array" ref="F253">_xlfn.IFS(
SUM(LEN($A253:$D253))=0,"",
LEN('[1]Consumable Fees'!$D251)=0,"Proposed Fee Needed",
'[1]Consumable Fees'!$D251='[1]Consumable Fees'!$C251,"No Change",
AND('[1]Consumable Fees'!$D251&gt;0,OR('[1]Consumable Fees'!$C251=0,ISBLANK('[1]Consumable Fees'!$C251))),"New Fee",
'[1]Consumable Fees'!$D251&gt;'[1]Consumable Fees'!$C251, "Fee Increase",
'[1]Consumable Fees'!$D251&lt;'[1]Consumable Fees'!$C251, "Fee Decrease")</f>
        <v>No Change</v>
      </c>
      <c r="G253" s="10" t="s">
        <v>352</v>
      </c>
      <c r="H253" s="10" t="s">
        <v>345</v>
      </c>
      <c r="I253" s="14" t="s">
        <v>12</v>
      </c>
    </row>
    <row r="254" spans="1:9" x14ac:dyDescent="0.25">
      <c r="A254" s="9" t="s">
        <v>368</v>
      </c>
      <c r="B254" s="10" t="s">
        <v>369</v>
      </c>
      <c r="C254" s="11">
        <v>260</v>
      </c>
      <c r="D254" s="12">
        <v>260</v>
      </c>
      <c r="E254" s="13" cm="1">
        <f t="array" ref="E254">IF(SUM(LEN($A254:$D254))=0,"_",IF(LEN($D254)&gt;0,'[1]Consumable Fees'!$D252-'[1]Consumable Fees'!$C252,"Proposed Fee Needed"))</f>
        <v>0</v>
      </c>
      <c r="F254" s="4" t="str" cm="1">
        <f t="array" ref="F254">_xlfn.IFS(
SUM(LEN($A254:$D254))=0,"",
LEN('[1]Consumable Fees'!$D252)=0,"Proposed Fee Needed",
'[1]Consumable Fees'!$D252='[1]Consumable Fees'!$C252,"No Change",
AND('[1]Consumable Fees'!$D252&gt;0,OR('[1]Consumable Fees'!$C252=0,ISBLANK('[1]Consumable Fees'!$C252))),"New Fee",
'[1]Consumable Fees'!$D252&gt;'[1]Consumable Fees'!$C252, "Fee Increase",
'[1]Consumable Fees'!$D252&lt;'[1]Consumable Fees'!$C252, "Fee Decrease")</f>
        <v>No Change</v>
      </c>
      <c r="G254" s="10" t="s">
        <v>36</v>
      </c>
      <c r="H254" s="10" t="s">
        <v>36</v>
      </c>
      <c r="I254" s="14" t="s">
        <v>12</v>
      </c>
    </row>
    <row r="255" spans="1:9" x14ac:dyDescent="0.25">
      <c r="A255" s="9" t="s">
        <v>370</v>
      </c>
      <c r="B255" s="10" t="s">
        <v>371</v>
      </c>
      <c r="C255" s="11">
        <v>35</v>
      </c>
      <c r="D255" s="12">
        <v>35</v>
      </c>
      <c r="E255" s="13" cm="1">
        <f t="array" ref="E255">IF(SUM(LEN($A255:$D255))=0,"_",IF(LEN($D255)&gt;0,'[1]Consumable Fees'!$D253-'[1]Consumable Fees'!$C253,"Proposed Fee Needed"))</f>
        <v>0</v>
      </c>
      <c r="F255" s="4" t="str" cm="1">
        <f t="array" ref="F255">_xlfn.IFS(
SUM(LEN($A255:$D255))=0,"",
LEN('[1]Consumable Fees'!$D253)=0,"Proposed Fee Needed",
'[1]Consumable Fees'!$D253='[1]Consumable Fees'!$C253,"No Change",
AND('[1]Consumable Fees'!$D253&gt;0,OR('[1]Consumable Fees'!$C253=0,ISBLANK('[1]Consumable Fees'!$C253))),"New Fee",
'[1]Consumable Fees'!$D253&gt;'[1]Consumable Fees'!$C253, "Fee Increase",
'[1]Consumable Fees'!$D253&lt;'[1]Consumable Fees'!$C253, "Fee Decrease")</f>
        <v>No Change</v>
      </c>
      <c r="G255" s="10" t="s">
        <v>36</v>
      </c>
      <c r="H255" s="10" t="s">
        <v>36</v>
      </c>
      <c r="I255" s="14" t="s">
        <v>12</v>
      </c>
    </row>
    <row r="256" spans="1:9" ht="30" x14ac:dyDescent="0.25">
      <c r="A256" s="9" t="s">
        <v>372</v>
      </c>
      <c r="B256" s="10" t="s">
        <v>373</v>
      </c>
      <c r="C256" s="11">
        <v>175</v>
      </c>
      <c r="D256" s="12">
        <v>175</v>
      </c>
      <c r="E256" s="13" cm="1">
        <f t="array" ref="E256">IF(SUM(LEN($A256:$D256))=0,"_",IF(LEN($D256)&gt;0,'[1]Consumable Fees'!$D254-'[1]Consumable Fees'!$C254,"Proposed Fee Needed"))</f>
        <v>0</v>
      </c>
      <c r="F256" s="4" t="str" cm="1">
        <f t="array" ref="F256">_xlfn.IFS(
SUM(LEN($A256:$D256))=0,"",
LEN('[1]Consumable Fees'!$D254)=0,"Proposed Fee Needed",
'[1]Consumable Fees'!$D254='[1]Consumable Fees'!$C254,"No Change",
AND('[1]Consumable Fees'!$D254&gt;0,OR('[1]Consumable Fees'!$C254=0,ISBLANK('[1]Consumable Fees'!$C254))),"New Fee",
'[1]Consumable Fees'!$D254&gt;'[1]Consumable Fees'!$C254, "Fee Increase",
'[1]Consumable Fees'!$D254&lt;'[1]Consumable Fees'!$C254, "Fee Decrease")</f>
        <v>No Change</v>
      </c>
      <c r="G256" s="10" t="s">
        <v>374</v>
      </c>
      <c r="H256" s="10" t="s">
        <v>36</v>
      </c>
      <c r="I256" s="14" t="s">
        <v>12</v>
      </c>
    </row>
    <row r="257" spans="1:9" ht="30" x14ac:dyDescent="0.25">
      <c r="A257" s="9" t="s">
        <v>375</v>
      </c>
      <c r="B257" s="10" t="s">
        <v>376</v>
      </c>
      <c r="C257" s="11">
        <v>154</v>
      </c>
      <c r="D257" s="12">
        <v>154</v>
      </c>
      <c r="E257" s="13" cm="1">
        <f t="array" ref="E257">IF(SUM(LEN($A257:$D257))=0,"_",IF(LEN($D257)&gt;0,'[1]Consumable Fees'!$D255-'[1]Consumable Fees'!$C255,"Proposed Fee Needed"))</f>
        <v>0</v>
      </c>
      <c r="F257" s="4" t="str" cm="1">
        <f t="array" ref="F257">_xlfn.IFS(
SUM(LEN($A257:$D257))=0,"",
LEN('[1]Consumable Fees'!$D255)=0,"Proposed Fee Needed",
'[1]Consumable Fees'!$D255='[1]Consumable Fees'!$C255,"No Change",
AND('[1]Consumable Fees'!$D255&gt;0,OR('[1]Consumable Fees'!$C255=0,ISBLANK('[1]Consumable Fees'!$C255))),"New Fee",
'[1]Consumable Fees'!$D255&gt;'[1]Consumable Fees'!$C255, "Fee Increase",
'[1]Consumable Fees'!$D255&lt;'[1]Consumable Fees'!$C255, "Fee Decrease")</f>
        <v>No Change</v>
      </c>
      <c r="G257" s="10" t="s">
        <v>377</v>
      </c>
      <c r="H257" s="10" t="s">
        <v>36</v>
      </c>
      <c r="I257" s="14" t="s">
        <v>12</v>
      </c>
    </row>
    <row r="258" spans="1:9" x14ac:dyDescent="0.25">
      <c r="A258" s="9" t="s">
        <v>378</v>
      </c>
      <c r="B258" s="10" t="s">
        <v>379</v>
      </c>
      <c r="C258" s="11">
        <v>40</v>
      </c>
      <c r="D258" s="12">
        <v>40</v>
      </c>
      <c r="E258" s="13" cm="1">
        <f t="array" ref="E258">IF(SUM(LEN($A258:$D258))=0,"_",IF(LEN($D258)&gt;0,'[1]Consumable Fees'!$D256-'[1]Consumable Fees'!$C256,"Proposed Fee Needed"))</f>
        <v>0</v>
      </c>
      <c r="F258" s="4" t="str" cm="1">
        <f t="array" ref="F258">_xlfn.IFS(
SUM(LEN($A258:$D258))=0,"",
LEN('[1]Consumable Fees'!$D256)=0,"Proposed Fee Needed",
'[1]Consumable Fees'!$D256='[1]Consumable Fees'!$C256,"No Change",
AND('[1]Consumable Fees'!$D256&gt;0,OR('[1]Consumable Fees'!$C256=0,ISBLANK('[1]Consumable Fees'!$C256))),"New Fee",
'[1]Consumable Fees'!$D256&gt;'[1]Consumable Fees'!$C256, "Fee Increase",
'[1]Consumable Fees'!$D256&lt;'[1]Consumable Fees'!$C256, "Fee Decrease")</f>
        <v>No Change</v>
      </c>
      <c r="G258" s="10" t="s">
        <v>36</v>
      </c>
      <c r="H258" s="10" t="s">
        <v>36</v>
      </c>
      <c r="I258" s="14" t="s">
        <v>12</v>
      </c>
    </row>
    <row r="259" spans="1:9" x14ac:dyDescent="0.25">
      <c r="A259" s="9" t="s">
        <v>380</v>
      </c>
      <c r="B259" s="10" t="s">
        <v>381</v>
      </c>
      <c r="C259" s="11">
        <v>25</v>
      </c>
      <c r="D259" s="12">
        <v>25</v>
      </c>
      <c r="E259" s="13" cm="1">
        <f t="array" ref="E259">IF(SUM(LEN($A259:$D259))=0,"_",IF(LEN($D259)&gt;0,'[1]Consumable Fees'!$D257-'[1]Consumable Fees'!$C257,"Proposed Fee Needed"))</f>
        <v>0</v>
      </c>
      <c r="F259" s="4" t="str" cm="1">
        <f t="array" ref="F259">_xlfn.IFS(
SUM(LEN($A259:$D259))=0,"",
LEN('[1]Consumable Fees'!$D257)=0,"Proposed Fee Needed",
'[1]Consumable Fees'!$D257='[1]Consumable Fees'!$C257,"No Change",
AND('[1]Consumable Fees'!$D257&gt;0,OR('[1]Consumable Fees'!$C257=0,ISBLANK('[1]Consumable Fees'!$C257))),"New Fee",
'[1]Consumable Fees'!$D257&gt;'[1]Consumable Fees'!$C257, "Fee Increase",
'[1]Consumable Fees'!$D257&lt;'[1]Consumable Fees'!$C257, "Fee Decrease")</f>
        <v>No Change</v>
      </c>
      <c r="G259" s="10" t="s">
        <v>36</v>
      </c>
      <c r="H259" s="10" t="s">
        <v>36</v>
      </c>
      <c r="I259" s="14" t="s">
        <v>12</v>
      </c>
    </row>
    <row r="260" spans="1:9" x14ac:dyDescent="0.25">
      <c r="A260" s="9" t="s">
        <v>382</v>
      </c>
      <c r="B260" s="10" t="s">
        <v>383</v>
      </c>
      <c r="C260" s="11">
        <v>35</v>
      </c>
      <c r="D260" s="12">
        <v>35</v>
      </c>
      <c r="E260" s="13" cm="1">
        <f t="array" ref="E260">IF(SUM(LEN($A260:$D260))=0,"_",IF(LEN($D260)&gt;0,'[1]Consumable Fees'!$D258-'[1]Consumable Fees'!$C258,"Proposed Fee Needed"))</f>
        <v>0</v>
      </c>
      <c r="F260" s="4" t="str" cm="1">
        <f t="array" ref="F260">_xlfn.IFS(
SUM(LEN($A260:$D260))=0,"",
LEN('[1]Consumable Fees'!$D258)=0,"Proposed Fee Needed",
'[1]Consumable Fees'!$D258='[1]Consumable Fees'!$C258,"No Change",
AND('[1]Consumable Fees'!$D258&gt;0,OR('[1]Consumable Fees'!$C258=0,ISBLANK('[1]Consumable Fees'!$C258))),"New Fee",
'[1]Consumable Fees'!$D258&gt;'[1]Consumable Fees'!$C258, "Fee Increase",
'[1]Consumable Fees'!$D258&lt;'[1]Consumable Fees'!$C258, "Fee Decrease")</f>
        <v>No Change</v>
      </c>
      <c r="G260" s="10" t="s">
        <v>36</v>
      </c>
      <c r="H260" s="10" t="s">
        <v>36</v>
      </c>
      <c r="I260" s="14" t="s">
        <v>12</v>
      </c>
    </row>
    <row r="261" spans="1:9" ht="45" x14ac:dyDescent="0.25">
      <c r="A261" s="15" t="s">
        <v>384</v>
      </c>
      <c r="B261" s="16" t="s">
        <v>385</v>
      </c>
      <c r="C261" s="11">
        <v>19557.75</v>
      </c>
      <c r="D261" s="17">
        <v>0</v>
      </c>
      <c r="E261" s="6" cm="1">
        <f t="array" ref="E261">IF(SUM(LEN($A261:$D261))=0,"_",IF(LEN($D261)&gt;0,'[1]Consumable Fees'!$D259-'[1]Consumable Fees'!$C259,"Proposed Fee Needed"))</f>
        <v>-19557.75</v>
      </c>
      <c r="F261" s="7" t="str" cm="1">
        <f t="array" ref="F261">_xlfn.IFS(
SUM(LEN($A261:$D261))=0,"",
LEN('[1]Consumable Fees'!$D259)=0,"Proposed Fee Needed",
'[1]Consumable Fees'!$D259='[1]Consumable Fees'!$C259,"No Change",
AND('[1]Consumable Fees'!$D259&gt;0,OR('[1]Consumable Fees'!$C259=0,ISBLANK('[1]Consumable Fees'!$C259))),"New Fee",
'[1]Consumable Fees'!$D259&gt;'[1]Consumable Fees'!$C259, "Fee Increase",
'[1]Consumable Fees'!$D259&lt;'[1]Consumable Fees'!$C259, "Fee Decrease")</f>
        <v>Fee Decrease</v>
      </c>
      <c r="G261" s="16" t="s">
        <v>386</v>
      </c>
      <c r="H261" s="16" t="s">
        <v>345</v>
      </c>
      <c r="I261" s="18" t="s">
        <v>12</v>
      </c>
    </row>
    <row r="262" spans="1:9" ht="45" x14ac:dyDescent="0.25">
      <c r="A262" s="15" t="s">
        <v>384</v>
      </c>
      <c r="B262" s="16" t="s">
        <v>387</v>
      </c>
      <c r="C262" s="11">
        <v>33675</v>
      </c>
      <c r="D262" s="20">
        <v>49695</v>
      </c>
      <c r="E262" s="6" cm="1">
        <f t="array" ref="E262">IF(SUM(LEN($A262:$D262))=0,"_",IF(LEN($D262)&gt;0,'[1]Consumable Fees'!$D260-'[1]Consumable Fees'!$C260,"Proposed Fee Needed"))</f>
        <v>16020</v>
      </c>
      <c r="F262" s="7" t="str" cm="1">
        <f t="array" ref="F262">_xlfn.IFS(
SUM(LEN($A262:$D262))=0,"",
LEN('[1]Consumable Fees'!$D260)=0,"Proposed Fee Needed",
'[1]Consumable Fees'!$D260='[1]Consumable Fees'!$C260,"No Change",
AND('[1]Consumable Fees'!$D260&gt;0,OR('[1]Consumable Fees'!$C260=0,ISBLANK('[1]Consumable Fees'!$C260))),"New Fee",
'[1]Consumable Fees'!$D260&gt;'[1]Consumable Fees'!$C260, "Fee Increase",
'[1]Consumable Fees'!$D260&lt;'[1]Consumable Fees'!$C260, "Fee Decrease")</f>
        <v>Fee Increase</v>
      </c>
      <c r="G262" s="16" t="s">
        <v>386</v>
      </c>
      <c r="H262" s="16" t="s">
        <v>345</v>
      </c>
      <c r="I262" s="18" t="s">
        <v>12</v>
      </c>
    </row>
    <row r="263" spans="1:9" ht="45" x14ac:dyDescent="0.25">
      <c r="A263" s="9" t="s">
        <v>388</v>
      </c>
      <c r="B263" s="10" t="s">
        <v>389</v>
      </c>
      <c r="C263" s="11">
        <v>24000</v>
      </c>
      <c r="D263" s="12">
        <v>24000</v>
      </c>
      <c r="E263" s="13" cm="1">
        <f t="array" ref="E263">IF(SUM(LEN($A263:$D263))=0,"_",IF(LEN($D263)&gt;0,'[1]Consumable Fees'!$D261-'[1]Consumable Fees'!$C261,"Proposed Fee Needed"))</f>
        <v>0</v>
      </c>
      <c r="F263" s="4" t="str" cm="1">
        <f t="array" ref="F263">_xlfn.IFS(
SUM(LEN($A263:$D263))=0,"",
LEN('[1]Consumable Fees'!$D261)=0,"Proposed Fee Needed",
'[1]Consumable Fees'!$D261='[1]Consumable Fees'!$C261,"No Change",
AND('[1]Consumable Fees'!$D261&gt;0,OR('[1]Consumable Fees'!$C261=0,ISBLANK('[1]Consumable Fees'!$C261))),"New Fee",
'[1]Consumable Fees'!$D261&gt;'[1]Consumable Fees'!$C261, "Fee Increase",
'[1]Consumable Fees'!$D261&lt;'[1]Consumable Fees'!$C261, "Fee Decrease")</f>
        <v>No Change</v>
      </c>
      <c r="G263" s="10" t="s">
        <v>352</v>
      </c>
      <c r="H263" s="10" t="s">
        <v>345</v>
      </c>
      <c r="I263" s="14" t="s">
        <v>12</v>
      </c>
    </row>
    <row r="264" spans="1:9" ht="45" x14ac:dyDescent="0.25">
      <c r="A264" s="15" t="s">
        <v>390</v>
      </c>
      <c r="B264" s="16" t="s">
        <v>391</v>
      </c>
      <c r="C264" s="11">
        <v>12953.46</v>
      </c>
      <c r="D264" s="17">
        <v>0</v>
      </c>
      <c r="E264" s="6" cm="1">
        <f t="array" ref="E264">IF(SUM(LEN($A264:$D264))=0,"_",IF(LEN($D264)&gt;0,'[1]Consumable Fees'!$D262-'[1]Consumable Fees'!$C262,"Proposed Fee Needed"))</f>
        <v>-12953.46</v>
      </c>
      <c r="F264" s="7" t="str" cm="1">
        <f t="array" ref="F264">_xlfn.IFS(
SUM(LEN($A264:$D264))=0,"",
LEN('[1]Consumable Fees'!$D262)=0,"Proposed Fee Needed",
'[1]Consumable Fees'!$D262='[1]Consumable Fees'!$C262,"No Change",
AND('[1]Consumable Fees'!$D262&gt;0,OR('[1]Consumable Fees'!$C262=0,ISBLANK('[1]Consumable Fees'!$C262))),"New Fee",
'[1]Consumable Fees'!$D262&gt;'[1]Consumable Fees'!$C262, "Fee Increase",
'[1]Consumable Fees'!$D262&lt;'[1]Consumable Fees'!$C262, "Fee Decrease")</f>
        <v>Fee Decrease</v>
      </c>
      <c r="G264" s="16" t="s">
        <v>392</v>
      </c>
      <c r="H264" s="16" t="s">
        <v>345</v>
      </c>
      <c r="I264" s="18" t="s">
        <v>12</v>
      </c>
    </row>
    <row r="265" spans="1:9" ht="45" x14ac:dyDescent="0.25">
      <c r="A265" s="15" t="s">
        <v>390</v>
      </c>
      <c r="B265" s="16" t="s">
        <v>393</v>
      </c>
      <c r="C265" s="11">
        <v>13180</v>
      </c>
      <c r="D265" s="20">
        <v>16080</v>
      </c>
      <c r="E265" s="6" cm="1">
        <f t="array" ref="E265">IF(SUM(LEN($A265:$D265))=0,"_",IF(LEN($D265)&gt;0,'[1]Consumable Fees'!$D263-'[1]Consumable Fees'!$C263,"Proposed Fee Needed"))</f>
        <v>2900</v>
      </c>
      <c r="F265" s="7" t="str" cm="1">
        <f t="array" ref="F265">_xlfn.IFS(
SUM(LEN($A265:$D265))=0,"",
LEN('[1]Consumable Fees'!$D263)=0,"Proposed Fee Needed",
'[1]Consumable Fees'!$D263='[1]Consumable Fees'!$C263,"No Change",
AND('[1]Consumable Fees'!$D263&gt;0,OR('[1]Consumable Fees'!$C263=0,ISBLANK('[1]Consumable Fees'!$C263))),"New Fee",
'[1]Consumable Fees'!$D263&gt;'[1]Consumable Fees'!$C263, "Fee Increase",
'[1]Consumable Fees'!$D263&lt;'[1]Consumable Fees'!$C263, "Fee Decrease")</f>
        <v>Fee Increase</v>
      </c>
      <c r="G265" s="16" t="s">
        <v>392</v>
      </c>
      <c r="H265" s="16" t="s">
        <v>345</v>
      </c>
      <c r="I265" s="18" t="s">
        <v>12</v>
      </c>
    </row>
    <row r="266" spans="1:9" ht="45" x14ac:dyDescent="0.25">
      <c r="A266" s="9" t="s">
        <v>394</v>
      </c>
      <c r="B266" s="10" t="s">
        <v>395</v>
      </c>
      <c r="C266" s="11">
        <v>15150</v>
      </c>
      <c r="D266" s="12">
        <v>15150</v>
      </c>
      <c r="E266" s="13" cm="1">
        <f t="array" ref="E266">IF(SUM(LEN($A266:$D266))=0,"_",IF(LEN($D266)&gt;0,'[1]Consumable Fees'!$D264-'[1]Consumable Fees'!$C264,"Proposed Fee Needed"))</f>
        <v>0</v>
      </c>
      <c r="F266" s="4" t="str" cm="1">
        <f t="array" ref="F266">_xlfn.IFS(
SUM(LEN($A266:$D266))=0,"",
LEN('[1]Consumable Fees'!$D264)=0,"Proposed Fee Needed",
'[1]Consumable Fees'!$D264='[1]Consumable Fees'!$C264,"No Change",
AND('[1]Consumable Fees'!$D264&gt;0,OR('[1]Consumable Fees'!$C264=0,ISBLANK('[1]Consumable Fees'!$C264))),"New Fee",
'[1]Consumable Fees'!$D264&gt;'[1]Consumable Fees'!$C264, "Fee Increase",
'[1]Consumable Fees'!$D264&lt;'[1]Consumable Fees'!$C264, "Fee Decrease")</f>
        <v>No Change</v>
      </c>
      <c r="G266" s="10" t="s">
        <v>352</v>
      </c>
      <c r="H266" s="10" t="s">
        <v>345</v>
      </c>
      <c r="I266" s="14" t="s">
        <v>12</v>
      </c>
    </row>
    <row r="267" spans="1:9" ht="45" x14ac:dyDescent="0.25">
      <c r="A267" s="15" t="s">
        <v>396</v>
      </c>
      <c r="B267" s="16" t="s">
        <v>397</v>
      </c>
      <c r="C267" s="11">
        <v>9393.4</v>
      </c>
      <c r="D267" s="17">
        <v>0</v>
      </c>
      <c r="E267" s="6" cm="1">
        <f t="array" ref="E267">IF(SUM(LEN($A267:$D267))=0,"_",IF(LEN($D267)&gt;0,'[1]Consumable Fees'!$D265-'[1]Consumable Fees'!$C265,"Proposed Fee Needed"))</f>
        <v>-9393.4</v>
      </c>
      <c r="F267" s="7" t="str" cm="1">
        <f t="array" ref="F267">_xlfn.IFS(
SUM(LEN($A267:$D267))=0,"",
LEN('[1]Consumable Fees'!$D265)=0,"Proposed Fee Needed",
'[1]Consumable Fees'!$D265='[1]Consumable Fees'!$C265,"No Change",
AND('[1]Consumable Fees'!$D265&gt;0,OR('[1]Consumable Fees'!$C265=0,ISBLANK('[1]Consumable Fees'!$C265))),"New Fee",
'[1]Consumable Fees'!$D265&gt;'[1]Consumable Fees'!$C265, "Fee Increase",
'[1]Consumable Fees'!$D265&lt;'[1]Consumable Fees'!$C265, "Fee Decrease")</f>
        <v>Fee Decrease</v>
      </c>
      <c r="G267" s="16" t="s">
        <v>344</v>
      </c>
      <c r="H267" s="16" t="s">
        <v>345</v>
      </c>
      <c r="I267" s="18" t="s">
        <v>12</v>
      </c>
    </row>
    <row r="268" spans="1:9" ht="60" x14ac:dyDescent="0.25">
      <c r="A268" s="9" t="s">
        <v>398</v>
      </c>
      <c r="B268" s="10" t="s">
        <v>399</v>
      </c>
      <c r="C268" s="11">
        <v>115</v>
      </c>
      <c r="D268" s="12">
        <v>115</v>
      </c>
      <c r="E268" s="13" cm="1">
        <f t="array" ref="E268">IF(SUM(LEN($A268:$D268))=0,"_",IF(LEN($D268)&gt;0,'[1]Consumable Fees'!$D266-'[1]Consumable Fees'!$C266,"Proposed Fee Needed"))</f>
        <v>0</v>
      </c>
      <c r="F268" s="4" t="str" cm="1">
        <f t="array" ref="F268">_xlfn.IFS(
SUM(LEN($A268:$D268))=0,"",
LEN('[1]Consumable Fees'!$D266)=0,"Proposed Fee Needed",
'[1]Consumable Fees'!$D266='[1]Consumable Fees'!$C266,"No Change",
AND('[1]Consumable Fees'!$D266&gt;0,OR('[1]Consumable Fees'!$C266=0,ISBLANK('[1]Consumable Fees'!$C266))),"New Fee",
'[1]Consumable Fees'!$D266&gt;'[1]Consumable Fees'!$C266, "Fee Increase",
'[1]Consumable Fees'!$D266&lt;'[1]Consumable Fees'!$C266, "Fee Decrease")</f>
        <v>No Change</v>
      </c>
      <c r="G268" s="10" t="s">
        <v>400</v>
      </c>
      <c r="H268" s="10" t="s">
        <v>23</v>
      </c>
      <c r="I268" s="14" t="s">
        <v>12</v>
      </c>
    </row>
    <row r="269" spans="1:9" x14ac:dyDescent="0.25">
      <c r="A269" s="9" t="s">
        <v>401</v>
      </c>
      <c r="B269" s="10" t="s">
        <v>402</v>
      </c>
      <c r="C269" s="11">
        <v>99</v>
      </c>
      <c r="D269" s="12">
        <v>99</v>
      </c>
      <c r="E269" s="13" cm="1">
        <f t="array" ref="E269">IF(SUM(LEN($A269:$D269))=0,"_",IF(LEN($D269)&gt;0,'[1]Consumable Fees'!$D267-'[1]Consumable Fees'!$C267,"Proposed Fee Needed"))</f>
        <v>0</v>
      </c>
      <c r="F269" s="4" t="str" cm="1">
        <f t="array" ref="F269">_xlfn.IFS(
SUM(LEN($A269:$D269))=0,"",
LEN('[1]Consumable Fees'!$D267)=0,"Proposed Fee Needed",
'[1]Consumable Fees'!$D267='[1]Consumable Fees'!$C267,"No Change",
AND('[1]Consumable Fees'!$D267&gt;0,OR('[1]Consumable Fees'!$C267=0,ISBLANK('[1]Consumable Fees'!$C267))),"New Fee",
'[1]Consumable Fees'!$D267&gt;'[1]Consumable Fees'!$C267, "Fee Increase",
'[1]Consumable Fees'!$D267&lt;'[1]Consumable Fees'!$C267, "Fee Decrease")</f>
        <v>No Change</v>
      </c>
      <c r="G269" s="10" t="s">
        <v>403</v>
      </c>
      <c r="H269" s="10" t="s">
        <v>23</v>
      </c>
      <c r="I269" s="14" t="s">
        <v>12</v>
      </c>
    </row>
    <row r="270" spans="1:9" x14ac:dyDescent="0.25">
      <c r="A270" s="15" t="s">
        <v>404</v>
      </c>
      <c r="B270" s="16" t="s">
        <v>405</v>
      </c>
      <c r="C270" s="11">
        <v>20</v>
      </c>
      <c r="D270" s="17">
        <v>50</v>
      </c>
      <c r="E270" s="6" cm="1">
        <f t="array" ref="E270">IF(SUM(LEN($A270:$D270))=0,"_",IF(LEN($D270)&gt;0,'[1]Consumable Fees'!$D268-'[1]Consumable Fees'!$C268,"Proposed Fee Needed"))</f>
        <v>30</v>
      </c>
      <c r="F270" s="7" t="str" cm="1">
        <f t="array" ref="F270">_xlfn.IFS(
SUM(LEN($A270:$D270))=0,"",
LEN('[1]Consumable Fees'!$D268)=0,"Proposed Fee Needed",
'[1]Consumable Fees'!$D268='[1]Consumable Fees'!$C268,"No Change",
AND('[1]Consumable Fees'!$D268&gt;0,OR('[1]Consumable Fees'!$C268=0,ISBLANK('[1]Consumable Fees'!$C268))),"New Fee",
'[1]Consumable Fees'!$D268&gt;'[1]Consumable Fees'!$C268, "Fee Increase",
'[1]Consumable Fees'!$D268&lt;'[1]Consumable Fees'!$C268, "Fee Decrease")</f>
        <v>Fee Increase</v>
      </c>
      <c r="G270" s="16" t="s">
        <v>406</v>
      </c>
      <c r="H270" s="16" t="s">
        <v>36</v>
      </c>
      <c r="I270" s="18" t="s">
        <v>12</v>
      </c>
    </row>
    <row r="271" spans="1:9" x14ac:dyDescent="0.25">
      <c r="A271" s="9" t="s">
        <v>404</v>
      </c>
      <c r="B271" s="10" t="s">
        <v>405</v>
      </c>
      <c r="C271" s="11">
        <v>35</v>
      </c>
      <c r="D271" s="12">
        <v>35</v>
      </c>
      <c r="E271" s="13" cm="1">
        <f t="array" ref="E271">IF(SUM(LEN($A271:$D271))=0,"_",IF(LEN($D271)&gt;0,'[1]Consumable Fees'!$D269-'[1]Consumable Fees'!$C269,"Proposed Fee Needed"))</f>
        <v>0</v>
      </c>
      <c r="F271" s="4" t="str" cm="1">
        <f t="array" ref="F271">_xlfn.IFS(
SUM(LEN($A271:$D271))=0,"",
LEN('[1]Consumable Fees'!$D269)=0,"Proposed Fee Needed",
'[1]Consumable Fees'!$D269='[1]Consumable Fees'!$C269,"No Change",
AND('[1]Consumable Fees'!$D269&gt;0,OR('[1]Consumable Fees'!$C269=0,ISBLANK('[1]Consumable Fees'!$C269))),"New Fee",
'[1]Consumable Fees'!$D269&gt;'[1]Consumable Fees'!$C269, "Fee Increase",
'[1]Consumable Fees'!$D269&lt;'[1]Consumable Fees'!$C269, "Fee Decrease")</f>
        <v>No Change</v>
      </c>
      <c r="G271" s="10" t="s">
        <v>22</v>
      </c>
      <c r="H271" s="10" t="s">
        <v>23</v>
      </c>
      <c r="I271" s="14" t="s">
        <v>12</v>
      </c>
    </row>
    <row r="272" spans="1:9" ht="30" x14ac:dyDescent="0.25">
      <c r="A272" s="9" t="s">
        <v>404</v>
      </c>
      <c r="B272" s="10" t="s">
        <v>405</v>
      </c>
      <c r="C272" s="11">
        <v>60</v>
      </c>
      <c r="D272" s="12">
        <v>60</v>
      </c>
      <c r="E272" s="13" cm="1">
        <f t="array" ref="E272">IF(SUM(LEN($A272:$D272))=0,"_",IF(LEN($D272)&gt;0,'[1]Consumable Fees'!$D270-'[1]Consumable Fees'!$C270,"Proposed Fee Needed"))</f>
        <v>0</v>
      </c>
      <c r="F272" s="4" t="str" cm="1">
        <f t="array" ref="F272">_xlfn.IFS(
SUM(LEN($A272:$D272))=0,"",
LEN('[1]Consumable Fees'!$D270)=0,"Proposed Fee Needed",
'[1]Consumable Fees'!$D270='[1]Consumable Fees'!$C270,"No Change",
AND('[1]Consumable Fees'!$D270&gt;0,OR('[1]Consumable Fees'!$C270=0,ISBLANK('[1]Consumable Fees'!$C270))),"New Fee",
'[1]Consumable Fees'!$D270&gt;'[1]Consumable Fees'!$C270, "Fee Increase",
'[1]Consumable Fees'!$D270&lt;'[1]Consumable Fees'!$C270, "Fee Decrease")</f>
        <v>No Change</v>
      </c>
      <c r="G272" s="10" t="s">
        <v>407</v>
      </c>
      <c r="H272" s="10" t="s">
        <v>23</v>
      </c>
      <c r="I272" s="14" t="s">
        <v>12</v>
      </c>
    </row>
    <row r="273" spans="1:9" x14ac:dyDescent="0.25">
      <c r="A273" s="15" t="s">
        <v>404</v>
      </c>
      <c r="B273" s="16" t="s">
        <v>405</v>
      </c>
      <c r="C273" s="11"/>
      <c r="D273" s="17">
        <v>30</v>
      </c>
      <c r="E273" s="6" cm="1">
        <f t="array" ref="E273">IF(SUM(LEN($A273:$D273))=0,"_",IF(LEN($D273)&gt;0,'[1]Consumable Fees'!$D271-'[1]Consumable Fees'!$C271,"Proposed Fee Needed"))</f>
        <v>30</v>
      </c>
      <c r="F273" s="7" t="str" cm="1">
        <f t="array" ref="F273">_xlfn.IFS(
SUM(LEN($A273:$D273))=0,"",
LEN('[1]Consumable Fees'!$D271)=0,"Proposed Fee Needed",
'[1]Consumable Fees'!$D271='[1]Consumable Fees'!$C271,"No Change",
AND('[1]Consumable Fees'!$D271&gt;0,OR('[1]Consumable Fees'!$C271=0,ISBLANK('[1]Consumable Fees'!$C271))),"New Fee",
'[1]Consumable Fees'!$D271&gt;'[1]Consumable Fees'!$C271, "Fee Increase",
'[1]Consumable Fees'!$D271&lt;'[1]Consumable Fees'!$C271, "Fee Decrease")</f>
        <v>New Fee</v>
      </c>
      <c r="G273" s="16" t="s">
        <v>36</v>
      </c>
      <c r="H273" s="16" t="s">
        <v>36</v>
      </c>
      <c r="I273" s="18" t="s">
        <v>12</v>
      </c>
    </row>
    <row r="274" spans="1:9" ht="30" x14ac:dyDescent="0.25">
      <c r="A274" s="9" t="s">
        <v>408</v>
      </c>
      <c r="B274" s="10" t="s">
        <v>409</v>
      </c>
      <c r="C274" s="11">
        <v>60</v>
      </c>
      <c r="D274" s="12">
        <v>60</v>
      </c>
      <c r="E274" s="13" cm="1">
        <f t="array" ref="E274">IF(SUM(LEN($A274:$D274))=0,"_",IF(LEN($D274)&gt;0,'[1]Consumable Fees'!$D272-'[1]Consumable Fees'!$C272,"Proposed Fee Needed"))</f>
        <v>0</v>
      </c>
      <c r="F274" s="4" t="str" cm="1">
        <f t="array" ref="F274">_xlfn.IFS(
SUM(LEN($A274:$D274))=0,"",
LEN('[1]Consumable Fees'!$D272)=0,"Proposed Fee Needed",
'[1]Consumable Fees'!$D272='[1]Consumable Fees'!$C272,"No Change",
AND('[1]Consumable Fees'!$D272&gt;0,OR('[1]Consumable Fees'!$C272=0,ISBLANK('[1]Consumable Fees'!$C272))),"New Fee",
'[1]Consumable Fees'!$D272&gt;'[1]Consumable Fees'!$C272, "Fee Increase",
'[1]Consumable Fees'!$D272&lt;'[1]Consumable Fees'!$C272, "Fee Decrease")</f>
        <v>No Change</v>
      </c>
      <c r="G274" s="10" t="s">
        <v>407</v>
      </c>
      <c r="H274" s="10" t="s">
        <v>23</v>
      </c>
      <c r="I274" s="14" t="s">
        <v>12</v>
      </c>
    </row>
    <row r="275" spans="1:9" x14ac:dyDescent="0.25">
      <c r="A275" s="15" t="s">
        <v>408</v>
      </c>
      <c r="B275" s="16" t="s">
        <v>409</v>
      </c>
      <c r="C275" s="11"/>
      <c r="D275" s="17">
        <v>30</v>
      </c>
      <c r="E275" s="6" cm="1">
        <f t="array" ref="E275">IF(SUM(LEN($A275:$D275))=0,"_",IF(LEN($D275)&gt;0,'[1]Consumable Fees'!$D273-'[1]Consumable Fees'!$C273,"Proposed Fee Needed"))</f>
        <v>30</v>
      </c>
      <c r="F275" s="7" t="str" cm="1">
        <f t="array" ref="F275">_xlfn.IFS(
SUM(LEN($A275:$D275))=0,"",
LEN('[1]Consumable Fees'!$D273)=0,"Proposed Fee Needed",
'[1]Consumable Fees'!$D273='[1]Consumable Fees'!$C273,"No Change",
AND('[1]Consumable Fees'!$D273&gt;0,OR('[1]Consumable Fees'!$C273=0,ISBLANK('[1]Consumable Fees'!$C273))),"New Fee",
'[1]Consumable Fees'!$D273&gt;'[1]Consumable Fees'!$C273, "Fee Increase",
'[1]Consumable Fees'!$D273&lt;'[1]Consumable Fees'!$C273, "Fee Decrease")</f>
        <v>New Fee</v>
      </c>
      <c r="G275" s="16" t="s">
        <v>36</v>
      </c>
      <c r="H275" s="16" t="s">
        <v>36</v>
      </c>
      <c r="I275" s="18" t="s">
        <v>12</v>
      </c>
    </row>
    <row r="276" spans="1:9" ht="30" x14ac:dyDescent="0.25">
      <c r="A276" s="9" t="s">
        <v>410</v>
      </c>
      <c r="B276" s="10" t="s">
        <v>411</v>
      </c>
      <c r="C276" s="11">
        <v>60</v>
      </c>
      <c r="D276" s="12">
        <v>60</v>
      </c>
      <c r="E276" s="13" cm="1">
        <f t="array" ref="E276">IF(SUM(LEN($A276:$D276))=0,"_",IF(LEN($D276)&gt;0,'[1]Consumable Fees'!$D274-'[1]Consumable Fees'!$C274,"Proposed Fee Needed"))</f>
        <v>0</v>
      </c>
      <c r="F276" s="4" t="str" cm="1">
        <f t="array" ref="F276">_xlfn.IFS(
SUM(LEN($A276:$D276))=0,"",
LEN('[1]Consumable Fees'!$D274)=0,"Proposed Fee Needed",
'[1]Consumable Fees'!$D274='[1]Consumable Fees'!$C274,"No Change",
AND('[1]Consumable Fees'!$D274&gt;0,OR('[1]Consumable Fees'!$C274=0,ISBLANK('[1]Consumable Fees'!$C274))),"New Fee",
'[1]Consumable Fees'!$D274&gt;'[1]Consumable Fees'!$C274, "Fee Increase",
'[1]Consumable Fees'!$D274&lt;'[1]Consumable Fees'!$C274, "Fee Decrease")</f>
        <v>No Change</v>
      </c>
      <c r="G276" s="10" t="s">
        <v>407</v>
      </c>
      <c r="H276" s="10" t="s">
        <v>23</v>
      </c>
      <c r="I276" s="14" t="s">
        <v>12</v>
      </c>
    </row>
    <row r="277" spans="1:9" x14ac:dyDescent="0.25">
      <c r="A277" s="15" t="s">
        <v>410</v>
      </c>
      <c r="B277" s="16" t="s">
        <v>411</v>
      </c>
      <c r="C277" s="11"/>
      <c r="D277" s="17">
        <v>30</v>
      </c>
      <c r="E277" s="6" cm="1">
        <f t="array" ref="E277">IF(SUM(LEN($A277:$D277))=0,"_",IF(LEN($D277)&gt;0,'[1]Consumable Fees'!$D275-'[1]Consumable Fees'!$C275,"Proposed Fee Needed"))</f>
        <v>30</v>
      </c>
      <c r="F277" s="7" t="str" cm="1">
        <f t="array" ref="F277">_xlfn.IFS(
SUM(LEN($A277:$D277))=0,"",
LEN('[1]Consumable Fees'!$D275)=0,"Proposed Fee Needed",
'[1]Consumable Fees'!$D275='[1]Consumable Fees'!$C275,"No Change",
AND('[1]Consumable Fees'!$D275&gt;0,OR('[1]Consumable Fees'!$C275=0,ISBLANK('[1]Consumable Fees'!$C275))),"New Fee",
'[1]Consumable Fees'!$D275&gt;'[1]Consumable Fees'!$C275, "Fee Increase",
'[1]Consumable Fees'!$D275&lt;'[1]Consumable Fees'!$C275, "Fee Decrease")</f>
        <v>New Fee</v>
      </c>
      <c r="G277" s="16" t="s">
        <v>36</v>
      </c>
      <c r="H277" s="16" t="s">
        <v>36</v>
      </c>
      <c r="I277" s="18" t="s">
        <v>12</v>
      </c>
    </row>
    <row r="278" spans="1:9" ht="30" x14ac:dyDescent="0.25">
      <c r="A278" s="9" t="s">
        <v>412</v>
      </c>
      <c r="B278" s="10" t="s">
        <v>413</v>
      </c>
      <c r="C278" s="11">
        <v>60</v>
      </c>
      <c r="D278" s="12">
        <v>60</v>
      </c>
      <c r="E278" s="13" cm="1">
        <f t="array" ref="E278">IF(SUM(LEN($A278:$D278))=0,"_",IF(LEN($D278)&gt;0,'[1]Consumable Fees'!$D276-'[1]Consumable Fees'!$C276,"Proposed Fee Needed"))</f>
        <v>0</v>
      </c>
      <c r="F278" s="4" t="str" cm="1">
        <f t="array" ref="F278">_xlfn.IFS(
SUM(LEN($A278:$D278))=0,"",
LEN('[1]Consumable Fees'!$D276)=0,"Proposed Fee Needed",
'[1]Consumable Fees'!$D276='[1]Consumable Fees'!$C276,"No Change",
AND('[1]Consumable Fees'!$D276&gt;0,OR('[1]Consumable Fees'!$C276=0,ISBLANK('[1]Consumable Fees'!$C276))),"New Fee",
'[1]Consumable Fees'!$D276&gt;'[1]Consumable Fees'!$C276, "Fee Increase",
'[1]Consumable Fees'!$D276&lt;'[1]Consumable Fees'!$C276, "Fee Decrease")</f>
        <v>No Change</v>
      </c>
      <c r="G278" s="10" t="s">
        <v>407</v>
      </c>
      <c r="H278" s="10" t="s">
        <v>23</v>
      </c>
      <c r="I278" s="14" t="s">
        <v>12</v>
      </c>
    </row>
    <row r="279" spans="1:9" x14ac:dyDescent="0.25">
      <c r="A279" s="15" t="s">
        <v>412</v>
      </c>
      <c r="B279" s="16" t="s">
        <v>413</v>
      </c>
      <c r="C279" s="11"/>
      <c r="D279" s="17">
        <v>30</v>
      </c>
      <c r="E279" s="6" cm="1">
        <f t="array" ref="E279">IF(SUM(LEN($A279:$D279))=0,"_",IF(LEN($D279)&gt;0,'[1]Consumable Fees'!$D277-'[1]Consumable Fees'!$C277,"Proposed Fee Needed"))</f>
        <v>30</v>
      </c>
      <c r="F279" s="7" t="str" cm="1">
        <f t="array" ref="F279">_xlfn.IFS(
SUM(LEN($A279:$D279))=0,"",
LEN('[1]Consumable Fees'!$D277)=0,"Proposed Fee Needed",
'[1]Consumable Fees'!$D277='[1]Consumable Fees'!$C277,"No Change",
AND('[1]Consumable Fees'!$D277&gt;0,OR('[1]Consumable Fees'!$C277=0,ISBLANK('[1]Consumable Fees'!$C277))),"New Fee",
'[1]Consumable Fees'!$D277&gt;'[1]Consumable Fees'!$C277, "Fee Increase",
'[1]Consumable Fees'!$D277&lt;'[1]Consumable Fees'!$C277, "Fee Decrease")</f>
        <v>New Fee</v>
      </c>
      <c r="G279" s="16" t="s">
        <v>36</v>
      </c>
      <c r="H279" s="16" t="s">
        <v>36</v>
      </c>
      <c r="I279" s="18" t="s">
        <v>12</v>
      </c>
    </row>
    <row r="280" spans="1:9" ht="30" x14ac:dyDescent="0.25">
      <c r="A280" s="9" t="s">
        <v>414</v>
      </c>
      <c r="B280" s="10" t="s">
        <v>415</v>
      </c>
      <c r="C280" s="11">
        <v>60</v>
      </c>
      <c r="D280" s="12">
        <v>60</v>
      </c>
      <c r="E280" s="13" cm="1">
        <f t="array" ref="E280">IF(SUM(LEN($A280:$D280))=0,"_",IF(LEN($D280)&gt;0,'[1]Consumable Fees'!$D278-'[1]Consumable Fees'!$C278,"Proposed Fee Needed"))</f>
        <v>0</v>
      </c>
      <c r="F280" s="4" t="str" cm="1">
        <f t="array" ref="F280">_xlfn.IFS(
SUM(LEN($A280:$D280))=0,"",
LEN('[1]Consumable Fees'!$D278)=0,"Proposed Fee Needed",
'[1]Consumable Fees'!$D278='[1]Consumable Fees'!$C278,"No Change",
AND('[1]Consumable Fees'!$D278&gt;0,OR('[1]Consumable Fees'!$C278=0,ISBLANK('[1]Consumable Fees'!$C278))),"New Fee",
'[1]Consumable Fees'!$D278&gt;'[1]Consumable Fees'!$C278, "Fee Increase",
'[1]Consumable Fees'!$D278&lt;'[1]Consumable Fees'!$C278, "Fee Decrease")</f>
        <v>No Change</v>
      </c>
      <c r="G280" s="10" t="s">
        <v>407</v>
      </c>
      <c r="H280" s="10" t="s">
        <v>23</v>
      </c>
      <c r="I280" s="14" t="s">
        <v>12</v>
      </c>
    </row>
    <row r="281" spans="1:9" x14ac:dyDescent="0.25">
      <c r="A281" s="15" t="s">
        <v>414</v>
      </c>
      <c r="B281" s="16" t="s">
        <v>415</v>
      </c>
      <c r="C281" s="11"/>
      <c r="D281" s="17">
        <v>30</v>
      </c>
      <c r="E281" s="6" cm="1">
        <f t="array" ref="E281">IF(SUM(LEN($A281:$D281))=0,"_",IF(LEN($D281)&gt;0,'[1]Consumable Fees'!$D279-'[1]Consumable Fees'!$C279,"Proposed Fee Needed"))</f>
        <v>30</v>
      </c>
      <c r="F281" s="7" t="str" cm="1">
        <f t="array" ref="F281">_xlfn.IFS(
SUM(LEN($A281:$D281))=0,"",
LEN('[1]Consumable Fees'!$D279)=0,"Proposed Fee Needed",
'[1]Consumable Fees'!$D279='[1]Consumable Fees'!$C279,"No Change",
AND('[1]Consumable Fees'!$D279&gt;0,OR('[1]Consumable Fees'!$C279=0,ISBLANK('[1]Consumable Fees'!$C279))),"New Fee",
'[1]Consumable Fees'!$D279&gt;'[1]Consumable Fees'!$C279, "Fee Increase",
'[1]Consumable Fees'!$D279&lt;'[1]Consumable Fees'!$C279, "Fee Decrease")</f>
        <v>New Fee</v>
      </c>
      <c r="G281" s="16" t="s">
        <v>36</v>
      </c>
      <c r="H281" s="16" t="s">
        <v>36</v>
      </c>
      <c r="I281" s="18" t="s">
        <v>12</v>
      </c>
    </row>
    <row r="282" spans="1:9" ht="30" x14ac:dyDescent="0.25">
      <c r="A282" s="9" t="s">
        <v>416</v>
      </c>
      <c r="B282" s="10" t="s">
        <v>417</v>
      </c>
      <c r="C282" s="11">
        <v>60</v>
      </c>
      <c r="D282" s="12">
        <v>60</v>
      </c>
      <c r="E282" s="13" cm="1">
        <f t="array" ref="E282">IF(SUM(LEN($A282:$D282))=0,"_",IF(LEN($D282)&gt;0,'[1]Consumable Fees'!$D280-'[1]Consumable Fees'!$C280,"Proposed Fee Needed"))</f>
        <v>0</v>
      </c>
      <c r="F282" s="4" t="str" cm="1">
        <f t="array" ref="F282">_xlfn.IFS(
SUM(LEN($A282:$D282))=0,"",
LEN('[1]Consumable Fees'!$D280)=0,"Proposed Fee Needed",
'[1]Consumable Fees'!$D280='[1]Consumable Fees'!$C280,"No Change",
AND('[1]Consumable Fees'!$D280&gt;0,OR('[1]Consumable Fees'!$C280=0,ISBLANK('[1]Consumable Fees'!$C280))),"New Fee",
'[1]Consumable Fees'!$D280&gt;'[1]Consumable Fees'!$C280, "Fee Increase",
'[1]Consumable Fees'!$D280&lt;'[1]Consumable Fees'!$C280, "Fee Decrease")</f>
        <v>No Change</v>
      </c>
      <c r="G282" s="10" t="s">
        <v>407</v>
      </c>
      <c r="H282" s="10" t="s">
        <v>23</v>
      </c>
      <c r="I282" s="14" t="s">
        <v>12</v>
      </c>
    </row>
    <row r="283" spans="1:9" x14ac:dyDescent="0.25">
      <c r="A283" s="15" t="s">
        <v>416</v>
      </c>
      <c r="B283" s="16" t="s">
        <v>417</v>
      </c>
      <c r="C283" s="11"/>
      <c r="D283" s="17">
        <v>30</v>
      </c>
      <c r="E283" s="6" cm="1">
        <f t="array" ref="E283">IF(SUM(LEN($A283:$D283))=0,"_",IF(LEN($D283)&gt;0,'[1]Consumable Fees'!$D281-'[1]Consumable Fees'!$C281,"Proposed Fee Needed"))</f>
        <v>30</v>
      </c>
      <c r="F283" s="7" t="str" cm="1">
        <f t="array" ref="F283">_xlfn.IFS(
SUM(LEN($A283:$D283))=0,"",
LEN('[1]Consumable Fees'!$D281)=0,"Proposed Fee Needed",
'[1]Consumable Fees'!$D281='[1]Consumable Fees'!$C281,"No Change",
AND('[1]Consumable Fees'!$D281&gt;0,OR('[1]Consumable Fees'!$C281=0,ISBLANK('[1]Consumable Fees'!$C281))),"New Fee",
'[1]Consumable Fees'!$D281&gt;'[1]Consumable Fees'!$C281, "Fee Increase",
'[1]Consumable Fees'!$D281&lt;'[1]Consumable Fees'!$C281, "Fee Decrease")</f>
        <v>New Fee</v>
      </c>
      <c r="G283" s="16" t="s">
        <v>36</v>
      </c>
      <c r="H283" s="16" t="s">
        <v>36</v>
      </c>
      <c r="I283" s="18" t="s">
        <v>12</v>
      </c>
    </row>
    <row r="284" spans="1:9" ht="30" x14ac:dyDescent="0.25">
      <c r="A284" s="9" t="s">
        <v>418</v>
      </c>
      <c r="B284" s="10" t="s">
        <v>419</v>
      </c>
      <c r="C284" s="11">
        <v>60</v>
      </c>
      <c r="D284" s="12">
        <v>60</v>
      </c>
      <c r="E284" s="13" cm="1">
        <f t="array" ref="E284">IF(SUM(LEN($A284:$D284))=0,"_",IF(LEN($D284)&gt;0,'[1]Consumable Fees'!$D282-'[1]Consumable Fees'!$C282,"Proposed Fee Needed"))</f>
        <v>0</v>
      </c>
      <c r="F284" s="4" t="str" cm="1">
        <f t="array" ref="F284">_xlfn.IFS(
SUM(LEN($A284:$D284))=0,"",
LEN('[1]Consumable Fees'!$D282)=0,"Proposed Fee Needed",
'[1]Consumable Fees'!$D282='[1]Consumable Fees'!$C282,"No Change",
AND('[1]Consumable Fees'!$D282&gt;0,OR('[1]Consumable Fees'!$C282=0,ISBLANK('[1]Consumable Fees'!$C282))),"New Fee",
'[1]Consumable Fees'!$D282&gt;'[1]Consumable Fees'!$C282, "Fee Increase",
'[1]Consumable Fees'!$D282&lt;'[1]Consumable Fees'!$C282, "Fee Decrease")</f>
        <v>No Change</v>
      </c>
      <c r="G284" s="10" t="s">
        <v>407</v>
      </c>
      <c r="H284" s="10" t="s">
        <v>23</v>
      </c>
      <c r="I284" s="14" t="s">
        <v>12</v>
      </c>
    </row>
    <row r="285" spans="1:9" ht="30" x14ac:dyDescent="0.25">
      <c r="A285" s="9" t="s">
        <v>420</v>
      </c>
      <c r="B285" s="10" t="s">
        <v>421</v>
      </c>
      <c r="C285" s="11">
        <v>60</v>
      </c>
      <c r="D285" s="12">
        <v>60</v>
      </c>
      <c r="E285" s="13" cm="1">
        <f t="array" ref="E285">IF(SUM(LEN($A285:$D285))=0,"_",IF(LEN($D285)&gt;0,'[1]Consumable Fees'!$D283-'[1]Consumable Fees'!$C283,"Proposed Fee Needed"))</f>
        <v>0</v>
      </c>
      <c r="F285" s="4" t="str" cm="1">
        <f t="array" ref="F285">_xlfn.IFS(
SUM(LEN($A285:$D285))=0,"",
LEN('[1]Consumable Fees'!$D283)=0,"Proposed Fee Needed",
'[1]Consumable Fees'!$D283='[1]Consumable Fees'!$C283,"No Change",
AND('[1]Consumable Fees'!$D283&gt;0,OR('[1]Consumable Fees'!$C283=0,ISBLANK('[1]Consumable Fees'!$C283))),"New Fee",
'[1]Consumable Fees'!$D283&gt;'[1]Consumable Fees'!$C283, "Fee Increase",
'[1]Consumable Fees'!$D283&lt;'[1]Consumable Fees'!$C283, "Fee Decrease")</f>
        <v>No Change</v>
      </c>
      <c r="G285" s="10" t="s">
        <v>407</v>
      </c>
      <c r="H285" s="10" t="s">
        <v>23</v>
      </c>
      <c r="I285" s="14" t="s">
        <v>12</v>
      </c>
    </row>
    <row r="286" spans="1:9" ht="30" x14ac:dyDescent="0.25">
      <c r="A286" s="9" t="s">
        <v>422</v>
      </c>
      <c r="B286" s="10" t="s">
        <v>423</v>
      </c>
      <c r="C286" s="11">
        <v>60</v>
      </c>
      <c r="D286" s="12">
        <v>60</v>
      </c>
      <c r="E286" s="13" cm="1">
        <f t="array" ref="E286">IF(SUM(LEN($A286:$D286))=0,"_",IF(LEN($D286)&gt;0,'[1]Consumable Fees'!$D284-'[1]Consumable Fees'!$C284,"Proposed Fee Needed"))</f>
        <v>0</v>
      </c>
      <c r="F286" s="4" t="str" cm="1">
        <f t="array" ref="F286">_xlfn.IFS(
SUM(LEN($A286:$D286))=0,"",
LEN('[1]Consumable Fees'!$D284)=0,"Proposed Fee Needed",
'[1]Consumable Fees'!$D284='[1]Consumable Fees'!$C284,"No Change",
AND('[1]Consumable Fees'!$D284&gt;0,OR('[1]Consumable Fees'!$C284=0,ISBLANK('[1]Consumable Fees'!$C284))),"New Fee",
'[1]Consumable Fees'!$D284&gt;'[1]Consumable Fees'!$C284, "Fee Increase",
'[1]Consumable Fees'!$D284&lt;'[1]Consumable Fees'!$C284, "Fee Decrease")</f>
        <v>No Change</v>
      </c>
      <c r="G286" s="10" t="s">
        <v>407</v>
      </c>
      <c r="H286" s="10" t="s">
        <v>23</v>
      </c>
      <c r="I286" s="14" t="s">
        <v>12</v>
      </c>
    </row>
    <row r="287" spans="1:9" ht="30" x14ac:dyDescent="0.25">
      <c r="A287" s="9" t="s">
        <v>424</v>
      </c>
      <c r="B287" s="10" t="s">
        <v>423</v>
      </c>
      <c r="C287" s="11">
        <v>60</v>
      </c>
      <c r="D287" s="12">
        <v>60</v>
      </c>
      <c r="E287" s="13" cm="1">
        <f t="array" ref="E287">IF(SUM(LEN($A287:$D287))=0,"_",IF(LEN($D287)&gt;0,'[1]Consumable Fees'!$D285-'[1]Consumable Fees'!$C285,"Proposed Fee Needed"))</f>
        <v>0</v>
      </c>
      <c r="F287" s="4" t="str" cm="1">
        <f t="array" ref="F287">_xlfn.IFS(
SUM(LEN($A287:$D287))=0,"",
LEN('[1]Consumable Fees'!$D285)=0,"Proposed Fee Needed",
'[1]Consumable Fees'!$D285='[1]Consumable Fees'!$C285,"No Change",
AND('[1]Consumable Fees'!$D285&gt;0,OR('[1]Consumable Fees'!$C285=0,ISBLANK('[1]Consumable Fees'!$C285))),"New Fee",
'[1]Consumable Fees'!$D285&gt;'[1]Consumable Fees'!$C285, "Fee Increase",
'[1]Consumable Fees'!$D285&lt;'[1]Consumable Fees'!$C285, "Fee Decrease")</f>
        <v>No Change</v>
      </c>
      <c r="G287" s="10" t="s">
        <v>407</v>
      </c>
      <c r="H287" s="10" t="s">
        <v>23</v>
      </c>
      <c r="I287" s="14" t="s">
        <v>12</v>
      </c>
    </row>
    <row r="288" spans="1:9" ht="30" x14ac:dyDescent="0.25">
      <c r="A288" s="9" t="s">
        <v>425</v>
      </c>
      <c r="B288" s="10" t="s">
        <v>426</v>
      </c>
      <c r="C288" s="11">
        <v>60</v>
      </c>
      <c r="D288" s="12">
        <v>60</v>
      </c>
      <c r="E288" s="13" cm="1">
        <f t="array" ref="E288">IF(SUM(LEN($A288:$D288))=0,"_",IF(LEN($D288)&gt;0,'[1]Consumable Fees'!$D286-'[1]Consumable Fees'!$C286,"Proposed Fee Needed"))</f>
        <v>0</v>
      </c>
      <c r="F288" s="4" t="str" cm="1">
        <f t="array" ref="F288">_xlfn.IFS(
SUM(LEN($A288:$D288))=0,"",
LEN('[1]Consumable Fees'!$D286)=0,"Proposed Fee Needed",
'[1]Consumable Fees'!$D286='[1]Consumable Fees'!$C286,"No Change",
AND('[1]Consumable Fees'!$D286&gt;0,OR('[1]Consumable Fees'!$C286=0,ISBLANK('[1]Consumable Fees'!$C286))),"New Fee",
'[1]Consumable Fees'!$D286&gt;'[1]Consumable Fees'!$C286, "Fee Increase",
'[1]Consumable Fees'!$D286&lt;'[1]Consumable Fees'!$C286, "Fee Decrease")</f>
        <v>No Change</v>
      </c>
      <c r="G288" s="10" t="s">
        <v>407</v>
      </c>
      <c r="H288" s="10" t="s">
        <v>23</v>
      </c>
      <c r="I288" s="14" t="s">
        <v>12</v>
      </c>
    </row>
    <row r="289" spans="1:9" x14ac:dyDescent="0.25">
      <c r="A289" s="15" t="s">
        <v>425</v>
      </c>
      <c r="B289" s="16" t="s">
        <v>426</v>
      </c>
      <c r="C289" s="11"/>
      <c r="D289" s="17">
        <v>30</v>
      </c>
      <c r="E289" s="6" cm="1">
        <f t="array" ref="E289">IF(SUM(LEN($A289:$D289))=0,"_",IF(LEN($D289)&gt;0,'[1]Consumable Fees'!$D287-'[1]Consumable Fees'!$C287,"Proposed Fee Needed"))</f>
        <v>30</v>
      </c>
      <c r="F289" s="7" t="str" cm="1">
        <f t="array" ref="F289">_xlfn.IFS(
SUM(LEN($A289:$D289))=0,"",
LEN('[1]Consumable Fees'!$D287)=0,"Proposed Fee Needed",
'[1]Consumable Fees'!$D287='[1]Consumable Fees'!$C287,"No Change",
AND('[1]Consumable Fees'!$D287&gt;0,OR('[1]Consumable Fees'!$C287=0,ISBLANK('[1]Consumable Fees'!$C287))),"New Fee",
'[1]Consumable Fees'!$D287&gt;'[1]Consumable Fees'!$C287, "Fee Increase",
'[1]Consumable Fees'!$D287&lt;'[1]Consumable Fees'!$C287, "Fee Decrease")</f>
        <v>New Fee</v>
      </c>
      <c r="G289" s="16" t="s">
        <v>36</v>
      </c>
      <c r="H289" s="16" t="s">
        <v>36</v>
      </c>
      <c r="I289" s="18" t="s">
        <v>12</v>
      </c>
    </row>
    <row r="290" spans="1:9" ht="30" x14ac:dyDescent="0.25">
      <c r="A290" s="9" t="s">
        <v>427</v>
      </c>
      <c r="B290" s="10" t="s">
        <v>274</v>
      </c>
      <c r="C290" s="11">
        <v>60</v>
      </c>
      <c r="D290" s="12">
        <v>60</v>
      </c>
      <c r="E290" s="13" cm="1">
        <f t="array" ref="E290">IF(SUM(LEN($A290:$D290))=0,"_",IF(LEN($D290)&gt;0,'[1]Consumable Fees'!$D288-'[1]Consumable Fees'!$C288,"Proposed Fee Needed"))</f>
        <v>0</v>
      </c>
      <c r="F290" s="4" t="str" cm="1">
        <f t="array" ref="F290">_xlfn.IFS(
SUM(LEN($A290:$D290))=0,"",
LEN('[1]Consumable Fees'!$D288)=0,"Proposed Fee Needed",
'[1]Consumable Fees'!$D288='[1]Consumable Fees'!$C288,"No Change",
AND('[1]Consumable Fees'!$D288&gt;0,OR('[1]Consumable Fees'!$C288=0,ISBLANK('[1]Consumable Fees'!$C288))),"New Fee",
'[1]Consumable Fees'!$D288&gt;'[1]Consumable Fees'!$C288, "Fee Increase",
'[1]Consumable Fees'!$D288&lt;'[1]Consumable Fees'!$C288, "Fee Decrease")</f>
        <v>No Change</v>
      </c>
      <c r="G290" s="10" t="s">
        <v>407</v>
      </c>
      <c r="H290" s="10" t="s">
        <v>23</v>
      </c>
      <c r="I290" s="14" t="s">
        <v>12</v>
      </c>
    </row>
    <row r="291" spans="1:9" x14ac:dyDescent="0.25">
      <c r="A291" s="15" t="s">
        <v>427</v>
      </c>
      <c r="B291" s="16" t="s">
        <v>274</v>
      </c>
      <c r="C291" s="11"/>
      <c r="D291" s="17">
        <v>30</v>
      </c>
      <c r="E291" s="6" cm="1">
        <f t="array" ref="E291">IF(SUM(LEN($A291:$D291))=0,"_",IF(LEN($D291)&gt;0,'[1]Consumable Fees'!$D289-'[1]Consumable Fees'!$C289,"Proposed Fee Needed"))</f>
        <v>30</v>
      </c>
      <c r="F291" s="7" t="str" cm="1">
        <f t="array" ref="F291">_xlfn.IFS(
SUM(LEN($A291:$D291))=0,"",
LEN('[1]Consumable Fees'!$D289)=0,"Proposed Fee Needed",
'[1]Consumable Fees'!$D289='[1]Consumable Fees'!$C289,"No Change",
AND('[1]Consumable Fees'!$D289&gt;0,OR('[1]Consumable Fees'!$C289=0,ISBLANK('[1]Consumable Fees'!$C289))),"New Fee",
'[1]Consumable Fees'!$D289&gt;'[1]Consumable Fees'!$C289, "Fee Increase",
'[1]Consumable Fees'!$D289&lt;'[1]Consumable Fees'!$C289, "Fee Decrease")</f>
        <v>New Fee</v>
      </c>
      <c r="G291" s="16" t="s">
        <v>36</v>
      </c>
      <c r="H291" s="16" t="s">
        <v>36</v>
      </c>
      <c r="I291" s="18" t="s">
        <v>12</v>
      </c>
    </row>
    <row r="292" spans="1:9" ht="30" x14ac:dyDescent="0.25">
      <c r="A292" s="9" t="s">
        <v>428</v>
      </c>
      <c r="B292" s="10" t="s">
        <v>276</v>
      </c>
      <c r="C292" s="11">
        <v>60</v>
      </c>
      <c r="D292" s="12">
        <v>60</v>
      </c>
      <c r="E292" s="13" cm="1">
        <f t="array" ref="E292">IF(SUM(LEN($A292:$D292))=0,"_",IF(LEN($D292)&gt;0,'[1]Consumable Fees'!$D290-'[1]Consumable Fees'!$C290,"Proposed Fee Needed"))</f>
        <v>0</v>
      </c>
      <c r="F292" s="4" t="str" cm="1">
        <f t="array" ref="F292">_xlfn.IFS(
SUM(LEN($A292:$D292))=0,"",
LEN('[1]Consumable Fees'!$D290)=0,"Proposed Fee Needed",
'[1]Consumable Fees'!$D290='[1]Consumable Fees'!$C290,"No Change",
AND('[1]Consumable Fees'!$D290&gt;0,OR('[1]Consumable Fees'!$C290=0,ISBLANK('[1]Consumable Fees'!$C290))),"New Fee",
'[1]Consumable Fees'!$D290&gt;'[1]Consumable Fees'!$C290, "Fee Increase",
'[1]Consumable Fees'!$D290&lt;'[1]Consumable Fees'!$C290, "Fee Decrease")</f>
        <v>No Change</v>
      </c>
      <c r="G292" s="10" t="s">
        <v>407</v>
      </c>
      <c r="H292" s="10" t="s">
        <v>23</v>
      </c>
      <c r="I292" s="14" t="s">
        <v>12</v>
      </c>
    </row>
    <row r="293" spans="1:9" x14ac:dyDescent="0.25">
      <c r="A293" s="15" t="s">
        <v>428</v>
      </c>
      <c r="B293" s="16" t="s">
        <v>276</v>
      </c>
      <c r="C293" s="11"/>
      <c r="D293" s="17">
        <v>30</v>
      </c>
      <c r="E293" s="6" cm="1">
        <f t="array" ref="E293">IF(SUM(LEN($A293:$D293))=0,"_",IF(LEN($D293)&gt;0,'[1]Consumable Fees'!$D291-'[1]Consumable Fees'!$C291,"Proposed Fee Needed"))</f>
        <v>30</v>
      </c>
      <c r="F293" s="7" t="str" cm="1">
        <f t="array" ref="F293">_xlfn.IFS(
SUM(LEN($A293:$D293))=0,"",
LEN('[1]Consumable Fees'!$D291)=0,"Proposed Fee Needed",
'[1]Consumable Fees'!$D291='[1]Consumable Fees'!$C291,"No Change",
AND('[1]Consumable Fees'!$D291&gt;0,OR('[1]Consumable Fees'!$C291=0,ISBLANK('[1]Consumable Fees'!$C291))),"New Fee",
'[1]Consumable Fees'!$D291&gt;'[1]Consumable Fees'!$C291, "Fee Increase",
'[1]Consumable Fees'!$D291&lt;'[1]Consumable Fees'!$C291, "Fee Decrease")</f>
        <v>New Fee</v>
      </c>
      <c r="G293" s="16" t="s">
        <v>36</v>
      </c>
      <c r="H293" s="16" t="s">
        <v>36</v>
      </c>
      <c r="I293" s="18" t="s">
        <v>12</v>
      </c>
    </row>
    <row r="294" spans="1:9" ht="30" x14ac:dyDescent="0.25">
      <c r="A294" s="9" t="s">
        <v>429</v>
      </c>
      <c r="B294" s="10" t="s">
        <v>430</v>
      </c>
      <c r="C294" s="11">
        <v>60</v>
      </c>
      <c r="D294" s="12">
        <v>60</v>
      </c>
      <c r="E294" s="13" cm="1">
        <f t="array" ref="E294">IF(SUM(LEN($A294:$D294))=0,"_",IF(LEN($D294)&gt;0,'[1]Consumable Fees'!$D292-'[1]Consumable Fees'!$C292,"Proposed Fee Needed"))</f>
        <v>0</v>
      </c>
      <c r="F294" s="4" t="str" cm="1">
        <f t="array" ref="F294">_xlfn.IFS(
SUM(LEN($A294:$D294))=0,"",
LEN('[1]Consumable Fees'!$D292)=0,"Proposed Fee Needed",
'[1]Consumable Fees'!$D292='[1]Consumable Fees'!$C292,"No Change",
AND('[1]Consumable Fees'!$D292&gt;0,OR('[1]Consumable Fees'!$C292=0,ISBLANK('[1]Consumable Fees'!$C292))),"New Fee",
'[1]Consumable Fees'!$D292&gt;'[1]Consumable Fees'!$C292, "Fee Increase",
'[1]Consumable Fees'!$D292&lt;'[1]Consumable Fees'!$C292, "Fee Decrease")</f>
        <v>No Change</v>
      </c>
      <c r="G294" s="10" t="s">
        <v>407</v>
      </c>
      <c r="H294" s="10" t="s">
        <v>23</v>
      </c>
      <c r="I294" s="14" t="s">
        <v>12</v>
      </c>
    </row>
    <row r="295" spans="1:9" x14ac:dyDescent="0.25">
      <c r="A295" s="15" t="s">
        <v>429</v>
      </c>
      <c r="B295" s="16" t="s">
        <v>430</v>
      </c>
      <c r="C295" s="11"/>
      <c r="D295" s="17">
        <v>30</v>
      </c>
      <c r="E295" s="6" cm="1">
        <f t="array" ref="E295">IF(SUM(LEN($A295:$D295))=0,"_",IF(LEN($D295)&gt;0,'[1]Consumable Fees'!$D293-'[1]Consumable Fees'!$C293,"Proposed Fee Needed"))</f>
        <v>30</v>
      </c>
      <c r="F295" s="7" t="str" cm="1">
        <f t="array" ref="F295">_xlfn.IFS(
SUM(LEN($A295:$D295))=0,"",
LEN('[1]Consumable Fees'!$D293)=0,"Proposed Fee Needed",
'[1]Consumable Fees'!$D293='[1]Consumable Fees'!$C293,"No Change",
AND('[1]Consumable Fees'!$D293&gt;0,OR('[1]Consumable Fees'!$C293=0,ISBLANK('[1]Consumable Fees'!$C293))),"New Fee",
'[1]Consumable Fees'!$D293&gt;'[1]Consumable Fees'!$C293, "Fee Increase",
'[1]Consumable Fees'!$D293&lt;'[1]Consumable Fees'!$C293, "Fee Decrease")</f>
        <v>New Fee</v>
      </c>
      <c r="G295" s="16" t="s">
        <v>36</v>
      </c>
      <c r="H295" s="16" t="s">
        <v>36</v>
      </c>
      <c r="I295" s="18" t="s">
        <v>12</v>
      </c>
    </row>
    <row r="296" spans="1:9" ht="30" x14ac:dyDescent="0.25">
      <c r="A296" s="9" t="s">
        <v>431</v>
      </c>
      <c r="B296" s="10" t="s">
        <v>432</v>
      </c>
      <c r="C296" s="11">
        <v>60</v>
      </c>
      <c r="D296" s="12">
        <v>60</v>
      </c>
      <c r="E296" s="13" cm="1">
        <f t="array" ref="E296">IF(SUM(LEN($A296:$D296))=0,"_",IF(LEN($D296)&gt;0,'[1]Consumable Fees'!$D294-'[1]Consumable Fees'!$C294,"Proposed Fee Needed"))</f>
        <v>0</v>
      </c>
      <c r="F296" s="4" t="str" cm="1">
        <f t="array" ref="F296">_xlfn.IFS(
SUM(LEN($A296:$D296))=0,"",
LEN('[1]Consumable Fees'!$D294)=0,"Proposed Fee Needed",
'[1]Consumable Fees'!$D294='[1]Consumable Fees'!$C294,"No Change",
AND('[1]Consumable Fees'!$D294&gt;0,OR('[1]Consumable Fees'!$C294=0,ISBLANK('[1]Consumable Fees'!$C294))),"New Fee",
'[1]Consumable Fees'!$D294&gt;'[1]Consumable Fees'!$C294, "Fee Increase",
'[1]Consumable Fees'!$D294&lt;'[1]Consumable Fees'!$C294, "Fee Decrease")</f>
        <v>No Change</v>
      </c>
      <c r="G296" s="10" t="s">
        <v>407</v>
      </c>
      <c r="H296" s="10" t="s">
        <v>23</v>
      </c>
      <c r="I296" s="14" t="s">
        <v>12</v>
      </c>
    </row>
    <row r="297" spans="1:9" x14ac:dyDescent="0.25">
      <c r="A297" s="15" t="s">
        <v>431</v>
      </c>
      <c r="B297" s="16" t="s">
        <v>432</v>
      </c>
      <c r="C297" s="11"/>
      <c r="D297" s="17">
        <v>30</v>
      </c>
      <c r="E297" s="6" cm="1">
        <f t="array" ref="E297">IF(SUM(LEN($A297:$D297))=0,"_",IF(LEN($D297)&gt;0,'[1]Consumable Fees'!$D295-'[1]Consumable Fees'!$C295,"Proposed Fee Needed"))</f>
        <v>30</v>
      </c>
      <c r="F297" s="7" t="str" cm="1">
        <f t="array" ref="F297">_xlfn.IFS(
SUM(LEN($A297:$D297))=0,"",
LEN('[1]Consumable Fees'!$D295)=0,"Proposed Fee Needed",
'[1]Consumable Fees'!$D295='[1]Consumable Fees'!$C295,"No Change",
AND('[1]Consumable Fees'!$D295&gt;0,OR('[1]Consumable Fees'!$C295=0,ISBLANK('[1]Consumable Fees'!$C295))),"New Fee",
'[1]Consumable Fees'!$D295&gt;'[1]Consumable Fees'!$C295, "Fee Increase",
'[1]Consumable Fees'!$D295&lt;'[1]Consumable Fees'!$C295, "Fee Decrease")</f>
        <v>New Fee</v>
      </c>
      <c r="G297" s="16" t="s">
        <v>36</v>
      </c>
      <c r="H297" s="16" t="s">
        <v>36</v>
      </c>
      <c r="I297" s="18" t="s">
        <v>12</v>
      </c>
    </row>
    <row r="298" spans="1:9" ht="30" x14ac:dyDescent="0.25">
      <c r="A298" s="9" t="s">
        <v>433</v>
      </c>
      <c r="B298" s="10" t="s">
        <v>434</v>
      </c>
      <c r="C298" s="11">
        <v>60</v>
      </c>
      <c r="D298" s="12">
        <v>60</v>
      </c>
      <c r="E298" s="13" cm="1">
        <f t="array" ref="E298">IF(SUM(LEN($A298:$D298))=0,"_",IF(LEN($D298)&gt;0,'[1]Consumable Fees'!$D296-'[1]Consumable Fees'!$C296,"Proposed Fee Needed"))</f>
        <v>0</v>
      </c>
      <c r="F298" s="4" t="str" cm="1">
        <f t="array" ref="F298">_xlfn.IFS(
SUM(LEN($A298:$D298))=0,"",
LEN('[1]Consumable Fees'!$D296)=0,"Proposed Fee Needed",
'[1]Consumable Fees'!$D296='[1]Consumable Fees'!$C296,"No Change",
AND('[1]Consumable Fees'!$D296&gt;0,OR('[1]Consumable Fees'!$C296=0,ISBLANK('[1]Consumable Fees'!$C296))),"New Fee",
'[1]Consumable Fees'!$D296&gt;'[1]Consumable Fees'!$C296, "Fee Increase",
'[1]Consumable Fees'!$D296&lt;'[1]Consumable Fees'!$C296, "Fee Decrease")</f>
        <v>No Change</v>
      </c>
      <c r="G298" s="10" t="s">
        <v>407</v>
      </c>
      <c r="H298" s="10" t="s">
        <v>23</v>
      </c>
      <c r="I298" s="14" t="s">
        <v>12</v>
      </c>
    </row>
    <row r="299" spans="1:9" x14ac:dyDescent="0.25">
      <c r="A299" s="15" t="s">
        <v>433</v>
      </c>
      <c r="B299" s="16" t="s">
        <v>434</v>
      </c>
      <c r="C299" s="11"/>
      <c r="D299" s="17">
        <v>30</v>
      </c>
      <c r="E299" s="6" cm="1">
        <f t="array" ref="E299">IF(SUM(LEN($A299:$D299))=0,"_",IF(LEN($D299)&gt;0,'[1]Consumable Fees'!$D297-'[1]Consumable Fees'!$C297,"Proposed Fee Needed"))</f>
        <v>30</v>
      </c>
      <c r="F299" s="7" t="str" cm="1">
        <f t="array" ref="F299">_xlfn.IFS(
SUM(LEN($A299:$D299))=0,"",
LEN('[1]Consumable Fees'!$D297)=0,"Proposed Fee Needed",
'[1]Consumable Fees'!$D297='[1]Consumable Fees'!$C297,"No Change",
AND('[1]Consumable Fees'!$D297&gt;0,OR('[1]Consumable Fees'!$C297=0,ISBLANK('[1]Consumable Fees'!$C297))),"New Fee",
'[1]Consumable Fees'!$D297&gt;'[1]Consumable Fees'!$C297, "Fee Increase",
'[1]Consumable Fees'!$D297&lt;'[1]Consumable Fees'!$C297, "Fee Decrease")</f>
        <v>New Fee</v>
      </c>
      <c r="G299" s="16" t="s">
        <v>36</v>
      </c>
      <c r="H299" s="16" t="s">
        <v>36</v>
      </c>
      <c r="I299" s="18" t="s">
        <v>12</v>
      </c>
    </row>
    <row r="300" spans="1:9" ht="30" x14ac:dyDescent="0.25">
      <c r="A300" s="9" t="s">
        <v>435</v>
      </c>
      <c r="B300" s="10" t="s">
        <v>436</v>
      </c>
      <c r="C300" s="11">
        <v>60</v>
      </c>
      <c r="D300" s="12">
        <v>60</v>
      </c>
      <c r="E300" s="13" cm="1">
        <f t="array" ref="E300">IF(SUM(LEN($A300:$D300))=0,"_",IF(LEN($D300)&gt;0,'[1]Consumable Fees'!$D298-'[1]Consumable Fees'!$C298,"Proposed Fee Needed"))</f>
        <v>0</v>
      </c>
      <c r="F300" s="4" t="str" cm="1">
        <f t="array" ref="F300">_xlfn.IFS(
SUM(LEN($A300:$D300))=0,"",
LEN('[1]Consumable Fees'!$D298)=0,"Proposed Fee Needed",
'[1]Consumable Fees'!$D298='[1]Consumable Fees'!$C298,"No Change",
AND('[1]Consumable Fees'!$D298&gt;0,OR('[1]Consumable Fees'!$C298=0,ISBLANK('[1]Consumable Fees'!$C298))),"New Fee",
'[1]Consumable Fees'!$D298&gt;'[1]Consumable Fees'!$C298, "Fee Increase",
'[1]Consumable Fees'!$D298&lt;'[1]Consumable Fees'!$C298, "Fee Decrease")</f>
        <v>No Change</v>
      </c>
      <c r="G300" s="10" t="s">
        <v>407</v>
      </c>
      <c r="H300" s="10" t="s">
        <v>23</v>
      </c>
      <c r="I300" s="14" t="s">
        <v>12</v>
      </c>
    </row>
    <row r="301" spans="1:9" ht="30" x14ac:dyDescent="0.25">
      <c r="A301" s="9" t="s">
        <v>437</v>
      </c>
      <c r="B301" s="10" t="s">
        <v>438</v>
      </c>
      <c r="C301" s="11">
        <v>60</v>
      </c>
      <c r="D301" s="12">
        <v>60</v>
      </c>
      <c r="E301" s="13" cm="1">
        <f t="array" ref="E301">IF(SUM(LEN($A301:$D301))=0,"_",IF(LEN($D301)&gt;0,'[1]Consumable Fees'!$D299-'[1]Consumable Fees'!$C299,"Proposed Fee Needed"))</f>
        <v>0</v>
      </c>
      <c r="F301" s="4" t="str" cm="1">
        <f t="array" ref="F301">_xlfn.IFS(
SUM(LEN($A301:$D301))=0,"",
LEN('[1]Consumable Fees'!$D299)=0,"Proposed Fee Needed",
'[1]Consumable Fees'!$D299='[1]Consumable Fees'!$C299,"No Change",
AND('[1]Consumable Fees'!$D299&gt;0,OR('[1]Consumable Fees'!$C299=0,ISBLANK('[1]Consumable Fees'!$C299))),"New Fee",
'[1]Consumable Fees'!$D299&gt;'[1]Consumable Fees'!$C299, "Fee Increase",
'[1]Consumable Fees'!$D299&lt;'[1]Consumable Fees'!$C299, "Fee Decrease")</f>
        <v>No Change</v>
      </c>
      <c r="G301" s="10" t="s">
        <v>407</v>
      </c>
      <c r="H301" s="10" t="s">
        <v>23</v>
      </c>
      <c r="I301" s="14" t="s">
        <v>12</v>
      </c>
    </row>
    <row r="302" spans="1:9" x14ac:dyDescent="0.25">
      <c r="A302" s="15" t="s">
        <v>437</v>
      </c>
      <c r="B302" s="16" t="s">
        <v>438</v>
      </c>
      <c r="C302" s="11"/>
      <c r="D302" s="17">
        <v>30</v>
      </c>
      <c r="E302" s="6" cm="1">
        <f t="array" ref="E302">IF(SUM(LEN($A302:$D302))=0,"_",IF(LEN($D302)&gt;0,'[1]Consumable Fees'!$D300-'[1]Consumable Fees'!$C300,"Proposed Fee Needed"))</f>
        <v>30</v>
      </c>
      <c r="F302" s="7" t="str" cm="1">
        <f t="array" ref="F302">_xlfn.IFS(
SUM(LEN($A302:$D302))=0,"",
LEN('[1]Consumable Fees'!$D300)=0,"Proposed Fee Needed",
'[1]Consumable Fees'!$D300='[1]Consumable Fees'!$C300,"No Change",
AND('[1]Consumable Fees'!$D300&gt;0,OR('[1]Consumable Fees'!$C300=0,ISBLANK('[1]Consumable Fees'!$C300))),"New Fee",
'[1]Consumable Fees'!$D300&gt;'[1]Consumable Fees'!$C300, "Fee Increase",
'[1]Consumable Fees'!$D300&lt;'[1]Consumable Fees'!$C300, "Fee Decrease")</f>
        <v>New Fee</v>
      </c>
      <c r="G302" s="16" t="s">
        <v>36</v>
      </c>
      <c r="H302" s="16" t="s">
        <v>36</v>
      </c>
      <c r="I302" s="18" t="s">
        <v>12</v>
      </c>
    </row>
    <row r="303" spans="1:9" ht="30" x14ac:dyDescent="0.25">
      <c r="A303" s="9" t="s">
        <v>439</v>
      </c>
      <c r="B303" s="10" t="s">
        <v>440</v>
      </c>
      <c r="C303" s="11">
        <v>60</v>
      </c>
      <c r="D303" s="12">
        <v>60</v>
      </c>
      <c r="E303" s="13" cm="1">
        <f t="array" ref="E303">IF(SUM(LEN($A303:$D303))=0,"_",IF(LEN($D303)&gt;0,'[1]Consumable Fees'!$D301-'[1]Consumable Fees'!$C301,"Proposed Fee Needed"))</f>
        <v>0</v>
      </c>
      <c r="F303" s="4" t="str" cm="1">
        <f t="array" ref="F303">_xlfn.IFS(
SUM(LEN($A303:$D303))=0,"",
LEN('[1]Consumable Fees'!$D301)=0,"Proposed Fee Needed",
'[1]Consumable Fees'!$D301='[1]Consumable Fees'!$C301,"No Change",
AND('[1]Consumable Fees'!$D301&gt;0,OR('[1]Consumable Fees'!$C301=0,ISBLANK('[1]Consumable Fees'!$C301))),"New Fee",
'[1]Consumable Fees'!$D301&gt;'[1]Consumable Fees'!$C301, "Fee Increase",
'[1]Consumable Fees'!$D301&lt;'[1]Consumable Fees'!$C301, "Fee Decrease")</f>
        <v>No Change</v>
      </c>
      <c r="G303" s="10" t="s">
        <v>407</v>
      </c>
      <c r="H303" s="10" t="s">
        <v>23</v>
      </c>
      <c r="I303" s="14" t="s">
        <v>12</v>
      </c>
    </row>
    <row r="304" spans="1:9" x14ac:dyDescent="0.25">
      <c r="A304" s="15" t="s">
        <v>439</v>
      </c>
      <c r="B304" s="16" t="s">
        <v>440</v>
      </c>
      <c r="C304" s="11"/>
      <c r="D304" s="17">
        <v>30</v>
      </c>
      <c r="E304" s="6" cm="1">
        <f t="array" ref="E304">IF(SUM(LEN($A304:$D304))=0,"_",IF(LEN($D304)&gt;0,'[1]Consumable Fees'!$D302-'[1]Consumable Fees'!$C302,"Proposed Fee Needed"))</f>
        <v>30</v>
      </c>
      <c r="F304" s="7" t="str" cm="1">
        <f t="array" ref="F304">_xlfn.IFS(
SUM(LEN($A304:$D304))=0,"",
LEN('[1]Consumable Fees'!$D302)=0,"Proposed Fee Needed",
'[1]Consumable Fees'!$D302='[1]Consumable Fees'!$C302,"No Change",
AND('[1]Consumable Fees'!$D302&gt;0,OR('[1]Consumable Fees'!$C302=0,ISBLANK('[1]Consumable Fees'!$C302))),"New Fee",
'[1]Consumable Fees'!$D302&gt;'[1]Consumable Fees'!$C302, "Fee Increase",
'[1]Consumable Fees'!$D302&lt;'[1]Consumable Fees'!$C302, "Fee Decrease")</f>
        <v>New Fee</v>
      </c>
      <c r="G304" s="16" t="s">
        <v>36</v>
      </c>
      <c r="H304" s="16" t="s">
        <v>36</v>
      </c>
      <c r="I304" s="18" t="s">
        <v>12</v>
      </c>
    </row>
    <row r="305" spans="1:9" ht="30" x14ac:dyDescent="0.25">
      <c r="A305" s="9" t="s">
        <v>441</v>
      </c>
      <c r="B305" s="10" t="s">
        <v>442</v>
      </c>
      <c r="C305" s="11">
        <v>60</v>
      </c>
      <c r="D305" s="12">
        <v>60</v>
      </c>
      <c r="E305" s="13" cm="1">
        <f t="array" ref="E305">IF(SUM(LEN($A305:$D305))=0,"_",IF(LEN($D305)&gt;0,'[1]Consumable Fees'!$D303-'[1]Consumable Fees'!$C303,"Proposed Fee Needed"))</f>
        <v>0</v>
      </c>
      <c r="F305" s="4" t="str" cm="1">
        <f t="array" ref="F305">_xlfn.IFS(
SUM(LEN($A305:$D305))=0,"",
LEN('[1]Consumable Fees'!$D303)=0,"Proposed Fee Needed",
'[1]Consumable Fees'!$D303='[1]Consumable Fees'!$C303,"No Change",
AND('[1]Consumable Fees'!$D303&gt;0,OR('[1]Consumable Fees'!$C303=0,ISBLANK('[1]Consumable Fees'!$C303))),"New Fee",
'[1]Consumable Fees'!$D303&gt;'[1]Consumable Fees'!$C303, "Fee Increase",
'[1]Consumable Fees'!$D303&lt;'[1]Consumable Fees'!$C303, "Fee Decrease")</f>
        <v>No Change</v>
      </c>
      <c r="G305" s="10" t="s">
        <v>407</v>
      </c>
      <c r="H305" s="10" t="s">
        <v>23</v>
      </c>
      <c r="I305" s="14" t="s">
        <v>12</v>
      </c>
    </row>
    <row r="306" spans="1:9" x14ac:dyDescent="0.25">
      <c r="A306" s="15" t="s">
        <v>441</v>
      </c>
      <c r="B306" s="16" t="s">
        <v>442</v>
      </c>
      <c r="C306" s="11"/>
      <c r="D306" s="17">
        <v>30</v>
      </c>
      <c r="E306" s="6" cm="1">
        <f t="array" ref="E306">IF(SUM(LEN($A306:$D306))=0,"_",IF(LEN($D306)&gt;0,'[1]Consumable Fees'!$D304-'[1]Consumable Fees'!$C304,"Proposed Fee Needed"))</f>
        <v>30</v>
      </c>
      <c r="F306" s="7" t="str" cm="1">
        <f t="array" ref="F306">_xlfn.IFS(
SUM(LEN($A306:$D306))=0,"",
LEN('[1]Consumable Fees'!$D304)=0,"Proposed Fee Needed",
'[1]Consumable Fees'!$D304='[1]Consumable Fees'!$C304,"No Change",
AND('[1]Consumable Fees'!$D304&gt;0,OR('[1]Consumable Fees'!$C304=0,ISBLANK('[1]Consumable Fees'!$C304))),"New Fee",
'[1]Consumable Fees'!$D304&gt;'[1]Consumable Fees'!$C304, "Fee Increase",
'[1]Consumable Fees'!$D304&lt;'[1]Consumable Fees'!$C304, "Fee Decrease")</f>
        <v>New Fee</v>
      </c>
      <c r="G306" s="16" t="s">
        <v>36</v>
      </c>
      <c r="H306" s="16" t="s">
        <v>36</v>
      </c>
      <c r="I306" s="18" t="s">
        <v>12</v>
      </c>
    </row>
    <row r="307" spans="1:9" ht="30" x14ac:dyDescent="0.25">
      <c r="A307" s="9" t="s">
        <v>443</v>
      </c>
      <c r="B307" s="10" t="s">
        <v>444</v>
      </c>
      <c r="C307" s="11">
        <v>60</v>
      </c>
      <c r="D307" s="12">
        <v>60</v>
      </c>
      <c r="E307" s="13" cm="1">
        <f t="array" ref="E307">IF(SUM(LEN($A307:$D307))=0,"_",IF(LEN($D307)&gt;0,'[1]Consumable Fees'!$D305-'[1]Consumable Fees'!$C305,"Proposed Fee Needed"))</f>
        <v>0</v>
      </c>
      <c r="F307" s="4" t="str" cm="1">
        <f t="array" ref="F307">_xlfn.IFS(
SUM(LEN($A307:$D307))=0,"",
LEN('[1]Consumable Fees'!$D305)=0,"Proposed Fee Needed",
'[1]Consumable Fees'!$D305='[1]Consumable Fees'!$C305,"No Change",
AND('[1]Consumable Fees'!$D305&gt;0,OR('[1]Consumable Fees'!$C305=0,ISBLANK('[1]Consumable Fees'!$C305))),"New Fee",
'[1]Consumable Fees'!$D305&gt;'[1]Consumable Fees'!$C305, "Fee Increase",
'[1]Consumable Fees'!$D305&lt;'[1]Consumable Fees'!$C305, "Fee Decrease")</f>
        <v>No Change</v>
      </c>
      <c r="G307" s="10" t="s">
        <v>407</v>
      </c>
      <c r="H307" s="10" t="s">
        <v>23</v>
      </c>
      <c r="I307" s="14" t="s">
        <v>12</v>
      </c>
    </row>
    <row r="308" spans="1:9" x14ac:dyDescent="0.25">
      <c r="A308" s="15" t="s">
        <v>443</v>
      </c>
      <c r="B308" s="16" t="s">
        <v>444</v>
      </c>
      <c r="C308" s="11"/>
      <c r="D308" s="17">
        <v>30</v>
      </c>
      <c r="E308" s="6" cm="1">
        <f t="array" ref="E308">IF(SUM(LEN($A308:$D308))=0,"_",IF(LEN($D308)&gt;0,'[1]Consumable Fees'!$D306-'[1]Consumable Fees'!$C306,"Proposed Fee Needed"))</f>
        <v>30</v>
      </c>
      <c r="F308" s="7" t="str" cm="1">
        <f t="array" ref="F308">_xlfn.IFS(
SUM(LEN($A308:$D308))=0,"",
LEN('[1]Consumable Fees'!$D306)=0,"Proposed Fee Needed",
'[1]Consumable Fees'!$D306='[1]Consumable Fees'!$C306,"No Change",
AND('[1]Consumable Fees'!$D306&gt;0,OR('[1]Consumable Fees'!$C306=0,ISBLANK('[1]Consumable Fees'!$C306))),"New Fee",
'[1]Consumable Fees'!$D306&gt;'[1]Consumable Fees'!$C306, "Fee Increase",
'[1]Consumable Fees'!$D306&lt;'[1]Consumable Fees'!$C306, "Fee Decrease")</f>
        <v>New Fee</v>
      </c>
      <c r="G308" s="16" t="s">
        <v>36</v>
      </c>
      <c r="H308" s="16" t="s">
        <v>36</v>
      </c>
      <c r="I308" s="18" t="s">
        <v>12</v>
      </c>
    </row>
    <row r="309" spans="1:9" ht="30" x14ac:dyDescent="0.25">
      <c r="A309" s="9" t="s">
        <v>445</v>
      </c>
      <c r="B309" s="10" t="s">
        <v>446</v>
      </c>
      <c r="C309" s="11">
        <v>60</v>
      </c>
      <c r="D309" s="12">
        <v>60</v>
      </c>
      <c r="E309" s="13" cm="1">
        <f t="array" ref="E309">IF(SUM(LEN($A309:$D309))=0,"_",IF(LEN($D309)&gt;0,'[1]Consumable Fees'!$D307-'[1]Consumable Fees'!$C307,"Proposed Fee Needed"))</f>
        <v>0</v>
      </c>
      <c r="F309" s="4" t="str" cm="1">
        <f t="array" ref="F309">_xlfn.IFS(
SUM(LEN($A309:$D309))=0,"",
LEN('[1]Consumable Fees'!$D307)=0,"Proposed Fee Needed",
'[1]Consumable Fees'!$D307='[1]Consumable Fees'!$C307,"No Change",
AND('[1]Consumable Fees'!$D307&gt;0,OR('[1]Consumable Fees'!$C307=0,ISBLANK('[1]Consumable Fees'!$C307))),"New Fee",
'[1]Consumable Fees'!$D307&gt;'[1]Consumable Fees'!$C307, "Fee Increase",
'[1]Consumable Fees'!$D307&lt;'[1]Consumable Fees'!$C307, "Fee Decrease")</f>
        <v>No Change</v>
      </c>
      <c r="G309" s="10" t="s">
        <v>407</v>
      </c>
      <c r="H309" s="10" t="s">
        <v>23</v>
      </c>
      <c r="I309" s="14" t="s">
        <v>12</v>
      </c>
    </row>
    <row r="310" spans="1:9" ht="30" x14ac:dyDescent="0.25">
      <c r="A310" s="9" t="s">
        <v>447</v>
      </c>
      <c r="B310" s="10" t="s">
        <v>448</v>
      </c>
      <c r="C310" s="11">
        <v>60</v>
      </c>
      <c r="D310" s="12">
        <v>60</v>
      </c>
      <c r="E310" s="13" cm="1">
        <f t="array" ref="E310">IF(SUM(LEN($A310:$D310))=0,"_",IF(LEN($D310)&gt;0,'[1]Consumable Fees'!$D308-'[1]Consumable Fees'!$C308,"Proposed Fee Needed"))</f>
        <v>0</v>
      </c>
      <c r="F310" s="4" t="str" cm="1">
        <f t="array" ref="F310">_xlfn.IFS(
SUM(LEN($A310:$D310))=0,"",
LEN('[1]Consumable Fees'!$D308)=0,"Proposed Fee Needed",
'[1]Consumable Fees'!$D308='[1]Consumable Fees'!$C308,"No Change",
AND('[1]Consumable Fees'!$D308&gt;0,OR('[1]Consumable Fees'!$C308=0,ISBLANK('[1]Consumable Fees'!$C308))),"New Fee",
'[1]Consumable Fees'!$D308&gt;'[1]Consumable Fees'!$C308, "Fee Increase",
'[1]Consumable Fees'!$D308&lt;'[1]Consumable Fees'!$C308, "Fee Decrease")</f>
        <v>No Change</v>
      </c>
      <c r="G310" s="10" t="s">
        <v>407</v>
      </c>
      <c r="H310" s="10" t="s">
        <v>23</v>
      </c>
      <c r="I310" s="14" t="s">
        <v>12</v>
      </c>
    </row>
    <row r="311" spans="1:9" x14ac:dyDescent="0.25">
      <c r="A311" s="15" t="s">
        <v>447</v>
      </c>
      <c r="B311" s="16" t="s">
        <v>448</v>
      </c>
      <c r="C311" s="11"/>
      <c r="D311" s="17">
        <v>30</v>
      </c>
      <c r="E311" s="6" cm="1">
        <f t="array" ref="E311">IF(SUM(LEN($A311:$D311))=0,"_",IF(LEN($D311)&gt;0,'[1]Consumable Fees'!$D309-'[1]Consumable Fees'!$C309,"Proposed Fee Needed"))</f>
        <v>30</v>
      </c>
      <c r="F311" s="7" t="str" cm="1">
        <f t="array" ref="F311">_xlfn.IFS(
SUM(LEN($A311:$D311))=0,"",
LEN('[1]Consumable Fees'!$D309)=0,"Proposed Fee Needed",
'[1]Consumable Fees'!$D309='[1]Consumable Fees'!$C309,"No Change",
AND('[1]Consumable Fees'!$D309&gt;0,OR('[1]Consumable Fees'!$C309=0,ISBLANK('[1]Consumable Fees'!$C309))),"New Fee",
'[1]Consumable Fees'!$D309&gt;'[1]Consumable Fees'!$C309, "Fee Increase",
'[1]Consumable Fees'!$D309&lt;'[1]Consumable Fees'!$C309, "Fee Decrease")</f>
        <v>New Fee</v>
      </c>
      <c r="G311" s="16" t="s">
        <v>36</v>
      </c>
      <c r="H311" s="16" t="s">
        <v>36</v>
      </c>
      <c r="I311" s="18" t="s">
        <v>12</v>
      </c>
    </row>
    <row r="312" spans="1:9" ht="30" x14ac:dyDescent="0.25">
      <c r="A312" s="9" t="s">
        <v>449</v>
      </c>
      <c r="B312" s="10" t="s">
        <v>448</v>
      </c>
      <c r="C312" s="11">
        <v>60</v>
      </c>
      <c r="D312" s="12">
        <v>60</v>
      </c>
      <c r="E312" s="13" cm="1">
        <f t="array" ref="E312">IF(SUM(LEN($A312:$D312))=0,"_",IF(LEN($D312)&gt;0,'[1]Consumable Fees'!$D310-'[1]Consumable Fees'!$C310,"Proposed Fee Needed"))</f>
        <v>0</v>
      </c>
      <c r="F312" s="4" t="str" cm="1">
        <f t="array" ref="F312">_xlfn.IFS(
SUM(LEN($A312:$D312))=0,"",
LEN('[1]Consumable Fees'!$D310)=0,"Proposed Fee Needed",
'[1]Consumable Fees'!$D310='[1]Consumable Fees'!$C310,"No Change",
AND('[1]Consumable Fees'!$D310&gt;0,OR('[1]Consumable Fees'!$C310=0,ISBLANK('[1]Consumable Fees'!$C310))),"New Fee",
'[1]Consumable Fees'!$D310&gt;'[1]Consumable Fees'!$C310, "Fee Increase",
'[1]Consumable Fees'!$D310&lt;'[1]Consumable Fees'!$C310, "Fee Decrease")</f>
        <v>No Change</v>
      </c>
      <c r="G312" s="10" t="s">
        <v>407</v>
      </c>
      <c r="H312" s="10" t="s">
        <v>23</v>
      </c>
      <c r="I312" s="14" t="s">
        <v>12</v>
      </c>
    </row>
    <row r="313" spans="1:9" x14ac:dyDescent="0.25">
      <c r="A313" s="15" t="s">
        <v>449</v>
      </c>
      <c r="B313" s="16" t="s">
        <v>448</v>
      </c>
      <c r="C313" s="11"/>
      <c r="D313" s="17">
        <v>30</v>
      </c>
      <c r="E313" s="6" cm="1">
        <f t="array" ref="E313">IF(SUM(LEN($A313:$D313))=0,"_",IF(LEN($D313)&gt;0,'[1]Consumable Fees'!$D311-'[1]Consumable Fees'!$C311,"Proposed Fee Needed"))</f>
        <v>30</v>
      </c>
      <c r="F313" s="7" t="str" cm="1">
        <f t="array" ref="F313">_xlfn.IFS(
SUM(LEN($A313:$D313))=0,"",
LEN('[1]Consumable Fees'!$D311)=0,"Proposed Fee Needed",
'[1]Consumable Fees'!$D311='[1]Consumable Fees'!$C311,"No Change",
AND('[1]Consumable Fees'!$D311&gt;0,OR('[1]Consumable Fees'!$C311=0,ISBLANK('[1]Consumable Fees'!$C311))),"New Fee",
'[1]Consumable Fees'!$D311&gt;'[1]Consumable Fees'!$C311, "Fee Increase",
'[1]Consumable Fees'!$D311&lt;'[1]Consumable Fees'!$C311, "Fee Decrease")</f>
        <v>New Fee</v>
      </c>
      <c r="G313" s="16" t="s">
        <v>36</v>
      </c>
      <c r="H313" s="16" t="s">
        <v>36</v>
      </c>
      <c r="I313" s="18" t="s">
        <v>12</v>
      </c>
    </row>
    <row r="314" spans="1:9" ht="30" x14ac:dyDescent="0.25">
      <c r="A314" s="9" t="s">
        <v>450</v>
      </c>
      <c r="B314" s="10" t="s">
        <v>451</v>
      </c>
      <c r="C314" s="11">
        <v>60</v>
      </c>
      <c r="D314" s="12">
        <v>60</v>
      </c>
      <c r="E314" s="13" cm="1">
        <f t="array" ref="E314">IF(SUM(LEN($A314:$D314))=0,"_",IF(LEN($D314)&gt;0,'[1]Consumable Fees'!$D312-'[1]Consumable Fees'!$C312,"Proposed Fee Needed"))</f>
        <v>0</v>
      </c>
      <c r="F314" s="4" t="str" cm="1">
        <f t="array" ref="F314">_xlfn.IFS(
SUM(LEN($A314:$D314))=0,"",
LEN('[1]Consumable Fees'!$D312)=0,"Proposed Fee Needed",
'[1]Consumable Fees'!$D312='[1]Consumable Fees'!$C312,"No Change",
AND('[1]Consumable Fees'!$D312&gt;0,OR('[1]Consumable Fees'!$C312=0,ISBLANK('[1]Consumable Fees'!$C312))),"New Fee",
'[1]Consumable Fees'!$D312&gt;'[1]Consumable Fees'!$C312, "Fee Increase",
'[1]Consumable Fees'!$D312&lt;'[1]Consumable Fees'!$C312, "Fee Decrease")</f>
        <v>No Change</v>
      </c>
      <c r="G314" s="10" t="s">
        <v>407</v>
      </c>
      <c r="H314" s="10" t="s">
        <v>23</v>
      </c>
      <c r="I314" s="14" t="s">
        <v>12</v>
      </c>
    </row>
    <row r="315" spans="1:9" x14ac:dyDescent="0.25">
      <c r="A315" s="15" t="s">
        <v>450</v>
      </c>
      <c r="B315" s="16" t="s">
        <v>451</v>
      </c>
      <c r="C315" s="11"/>
      <c r="D315" s="17">
        <v>30</v>
      </c>
      <c r="E315" s="6" cm="1">
        <f t="array" ref="E315">IF(SUM(LEN($A315:$D315))=0,"_",IF(LEN($D315)&gt;0,'[1]Consumable Fees'!$D313-'[1]Consumable Fees'!$C313,"Proposed Fee Needed"))</f>
        <v>30</v>
      </c>
      <c r="F315" s="7" t="str" cm="1">
        <f t="array" ref="F315">_xlfn.IFS(
SUM(LEN($A315:$D315))=0,"",
LEN('[1]Consumable Fees'!$D313)=0,"Proposed Fee Needed",
'[1]Consumable Fees'!$D313='[1]Consumable Fees'!$C313,"No Change",
AND('[1]Consumable Fees'!$D313&gt;0,OR('[1]Consumable Fees'!$C313=0,ISBLANK('[1]Consumable Fees'!$C313))),"New Fee",
'[1]Consumable Fees'!$D313&gt;'[1]Consumable Fees'!$C313, "Fee Increase",
'[1]Consumable Fees'!$D313&lt;'[1]Consumable Fees'!$C313, "Fee Decrease")</f>
        <v>New Fee</v>
      </c>
      <c r="G315" s="16" t="s">
        <v>36</v>
      </c>
      <c r="H315" s="16" t="s">
        <v>36</v>
      </c>
      <c r="I315" s="18" t="s">
        <v>12</v>
      </c>
    </row>
    <row r="316" spans="1:9" ht="30" x14ac:dyDescent="0.25">
      <c r="A316" s="9" t="s">
        <v>452</v>
      </c>
      <c r="B316" s="10" t="s">
        <v>453</v>
      </c>
      <c r="C316" s="11">
        <v>60</v>
      </c>
      <c r="D316" s="12">
        <v>60</v>
      </c>
      <c r="E316" s="13" cm="1">
        <f t="array" ref="E316">IF(SUM(LEN($A316:$D316))=0,"_",IF(LEN($D316)&gt;0,'[1]Consumable Fees'!$D314-'[1]Consumable Fees'!$C314,"Proposed Fee Needed"))</f>
        <v>0</v>
      </c>
      <c r="F316" s="4" t="str" cm="1">
        <f t="array" ref="F316">_xlfn.IFS(
SUM(LEN($A316:$D316))=0,"",
LEN('[1]Consumable Fees'!$D314)=0,"Proposed Fee Needed",
'[1]Consumable Fees'!$D314='[1]Consumable Fees'!$C314,"No Change",
AND('[1]Consumable Fees'!$D314&gt;0,OR('[1]Consumable Fees'!$C314=0,ISBLANK('[1]Consumable Fees'!$C314))),"New Fee",
'[1]Consumable Fees'!$D314&gt;'[1]Consumable Fees'!$C314, "Fee Increase",
'[1]Consumable Fees'!$D314&lt;'[1]Consumable Fees'!$C314, "Fee Decrease")</f>
        <v>No Change</v>
      </c>
      <c r="G316" s="10" t="s">
        <v>407</v>
      </c>
      <c r="H316" s="10" t="s">
        <v>23</v>
      </c>
      <c r="I316" s="14" t="s">
        <v>12</v>
      </c>
    </row>
    <row r="317" spans="1:9" x14ac:dyDescent="0.25">
      <c r="A317" s="15" t="s">
        <v>452</v>
      </c>
      <c r="B317" s="16" t="s">
        <v>453</v>
      </c>
      <c r="C317" s="11"/>
      <c r="D317" s="17">
        <v>30</v>
      </c>
      <c r="E317" s="6" cm="1">
        <f t="array" ref="E317">IF(SUM(LEN($A317:$D317))=0,"_",IF(LEN($D317)&gt;0,'[1]Consumable Fees'!$D315-'[1]Consumable Fees'!$C315,"Proposed Fee Needed"))</f>
        <v>30</v>
      </c>
      <c r="F317" s="7" t="str" cm="1">
        <f t="array" ref="F317">_xlfn.IFS(
SUM(LEN($A317:$D317))=0,"",
LEN('[1]Consumable Fees'!$D315)=0,"Proposed Fee Needed",
'[1]Consumable Fees'!$D315='[1]Consumable Fees'!$C315,"No Change",
AND('[1]Consumable Fees'!$D315&gt;0,OR('[1]Consumable Fees'!$C315=0,ISBLANK('[1]Consumable Fees'!$C315))),"New Fee",
'[1]Consumable Fees'!$D315&gt;'[1]Consumable Fees'!$C315, "Fee Increase",
'[1]Consumable Fees'!$D315&lt;'[1]Consumable Fees'!$C315, "Fee Decrease")</f>
        <v>New Fee</v>
      </c>
      <c r="G317" s="16" t="s">
        <v>36</v>
      </c>
      <c r="H317" s="16" t="s">
        <v>36</v>
      </c>
      <c r="I317" s="18" t="s">
        <v>12</v>
      </c>
    </row>
    <row r="318" spans="1:9" x14ac:dyDescent="0.25">
      <c r="A318" s="9" t="s">
        <v>454</v>
      </c>
      <c r="B318" s="10" t="s">
        <v>455</v>
      </c>
      <c r="C318" s="11">
        <v>25</v>
      </c>
      <c r="D318" s="12">
        <v>25</v>
      </c>
      <c r="E318" s="13" cm="1">
        <f t="array" ref="E318">IF(SUM(LEN($A318:$D318))=0,"_",IF(LEN($D318)&gt;0,'[1]Consumable Fees'!$D316-'[1]Consumable Fees'!$C316,"Proposed Fee Needed"))</f>
        <v>0</v>
      </c>
      <c r="F318" s="4" t="str" cm="1">
        <f t="array" ref="F318">_xlfn.IFS(
SUM(LEN($A318:$D318))=0,"",
LEN('[1]Consumable Fees'!$D316)=0,"Proposed Fee Needed",
'[1]Consumable Fees'!$D316='[1]Consumable Fees'!$C316,"No Change",
AND('[1]Consumable Fees'!$D316&gt;0,OR('[1]Consumable Fees'!$C316=0,ISBLANK('[1]Consumable Fees'!$C316))),"New Fee",
'[1]Consumable Fees'!$D316&gt;'[1]Consumable Fees'!$C316, "Fee Increase",
'[1]Consumable Fees'!$D316&lt;'[1]Consumable Fees'!$C316, "Fee Decrease")</f>
        <v>No Change</v>
      </c>
      <c r="G318" s="10" t="s">
        <v>36</v>
      </c>
      <c r="H318" s="10" t="s">
        <v>36</v>
      </c>
      <c r="I318" s="14" t="s">
        <v>81</v>
      </c>
    </row>
    <row r="319" spans="1:9" x14ac:dyDescent="0.25">
      <c r="A319" s="9" t="s">
        <v>456</v>
      </c>
      <c r="B319" s="10" t="s">
        <v>457</v>
      </c>
      <c r="C319" s="11">
        <v>25</v>
      </c>
      <c r="D319" s="12">
        <v>25</v>
      </c>
      <c r="E319" s="13" cm="1">
        <f t="array" ref="E319">IF(SUM(LEN($A319:$D319))=0,"_",IF(LEN($D319)&gt;0,'[1]Consumable Fees'!$D317-'[1]Consumable Fees'!$C317,"Proposed Fee Needed"))</f>
        <v>0</v>
      </c>
      <c r="F319" s="4" t="str" cm="1">
        <f t="array" ref="F319">_xlfn.IFS(
SUM(LEN($A319:$D319))=0,"",
LEN('[1]Consumable Fees'!$D317)=0,"Proposed Fee Needed",
'[1]Consumable Fees'!$D317='[1]Consumable Fees'!$C317,"No Change",
AND('[1]Consumable Fees'!$D317&gt;0,OR('[1]Consumable Fees'!$C317=0,ISBLANK('[1]Consumable Fees'!$C317))),"New Fee",
'[1]Consumable Fees'!$D317&gt;'[1]Consumable Fees'!$C317, "Fee Increase",
'[1]Consumable Fees'!$D317&lt;'[1]Consumable Fees'!$C317, "Fee Decrease")</f>
        <v>No Change</v>
      </c>
      <c r="G319" s="10" t="s">
        <v>36</v>
      </c>
      <c r="H319" s="10" t="s">
        <v>36</v>
      </c>
      <c r="I319" s="14" t="s">
        <v>81</v>
      </c>
    </row>
    <row r="320" spans="1:9" x14ac:dyDescent="0.25">
      <c r="A320" s="9" t="s">
        <v>458</v>
      </c>
      <c r="B320" s="10" t="s">
        <v>459</v>
      </c>
      <c r="C320" s="11">
        <v>25</v>
      </c>
      <c r="D320" s="12">
        <v>25</v>
      </c>
      <c r="E320" s="13" cm="1">
        <f t="array" ref="E320">IF(SUM(LEN($A320:$D320))=0,"_",IF(LEN($D320)&gt;0,'[1]Consumable Fees'!$D318-'[1]Consumable Fees'!$C318,"Proposed Fee Needed"))</f>
        <v>0</v>
      </c>
      <c r="F320" s="4" t="str" cm="1">
        <f t="array" ref="F320">_xlfn.IFS(
SUM(LEN($A320:$D320))=0,"",
LEN('[1]Consumable Fees'!$D318)=0,"Proposed Fee Needed",
'[1]Consumable Fees'!$D318='[1]Consumable Fees'!$C318,"No Change",
AND('[1]Consumable Fees'!$D318&gt;0,OR('[1]Consumable Fees'!$C318=0,ISBLANK('[1]Consumable Fees'!$C318))),"New Fee",
'[1]Consumable Fees'!$D318&gt;'[1]Consumable Fees'!$C318, "Fee Increase",
'[1]Consumable Fees'!$D318&lt;'[1]Consumable Fees'!$C318, "Fee Decrease")</f>
        <v>No Change</v>
      </c>
      <c r="G320" s="10" t="s">
        <v>36</v>
      </c>
      <c r="H320" s="10" t="s">
        <v>36</v>
      </c>
      <c r="I320" s="14" t="s">
        <v>81</v>
      </c>
    </row>
    <row r="321" spans="1:9" x14ac:dyDescent="0.25">
      <c r="A321" s="9" t="s">
        <v>460</v>
      </c>
      <c r="B321" s="10" t="s">
        <v>461</v>
      </c>
      <c r="C321" s="11">
        <v>25</v>
      </c>
      <c r="D321" s="12">
        <v>25</v>
      </c>
      <c r="E321" s="13" cm="1">
        <f t="array" ref="E321">IF(SUM(LEN($A321:$D321))=0,"_",IF(LEN($D321)&gt;0,'[1]Consumable Fees'!$D319-'[1]Consumable Fees'!$C319,"Proposed Fee Needed"))</f>
        <v>0</v>
      </c>
      <c r="F321" s="4" t="str" cm="1">
        <f t="array" ref="F321">_xlfn.IFS(
SUM(LEN($A321:$D321))=0,"",
LEN('[1]Consumable Fees'!$D319)=0,"Proposed Fee Needed",
'[1]Consumable Fees'!$D319='[1]Consumable Fees'!$C319,"No Change",
AND('[1]Consumable Fees'!$D319&gt;0,OR('[1]Consumable Fees'!$C319=0,ISBLANK('[1]Consumable Fees'!$C319))),"New Fee",
'[1]Consumable Fees'!$D319&gt;'[1]Consumable Fees'!$C319, "Fee Increase",
'[1]Consumable Fees'!$D319&lt;'[1]Consumable Fees'!$C319, "Fee Decrease")</f>
        <v>No Change</v>
      </c>
      <c r="G321" s="10" t="s">
        <v>36</v>
      </c>
      <c r="H321" s="10" t="s">
        <v>36</v>
      </c>
      <c r="I321" s="14" t="s">
        <v>81</v>
      </c>
    </row>
    <row r="322" spans="1:9" x14ac:dyDescent="0.25">
      <c r="A322" s="9" t="s">
        <v>462</v>
      </c>
      <c r="B322" s="10" t="s">
        <v>463</v>
      </c>
      <c r="C322" s="11">
        <v>25</v>
      </c>
      <c r="D322" s="12">
        <v>25</v>
      </c>
      <c r="E322" s="13" cm="1">
        <f t="array" ref="E322">IF(SUM(LEN($A322:$D322))=0,"_",IF(LEN($D322)&gt;0,'[1]Consumable Fees'!$D320-'[1]Consumable Fees'!$C320,"Proposed Fee Needed"))</f>
        <v>0</v>
      </c>
      <c r="F322" s="4" t="str" cm="1">
        <f t="array" ref="F322">_xlfn.IFS(
SUM(LEN($A322:$D322))=0,"",
LEN('[1]Consumable Fees'!$D320)=0,"Proposed Fee Needed",
'[1]Consumable Fees'!$D320='[1]Consumable Fees'!$C320,"No Change",
AND('[1]Consumable Fees'!$D320&gt;0,OR('[1]Consumable Fees'!$C320=0,ISBLANK('[1]Consumable Fees'!$C320))),"New Fee",
'[1]Consumable Fees'!$D320&gt;'[1]Consumable Fees'!$C320, "Fee Increase",
'[1]Consumable Fees'!$D320&lt;'[1]Consumable Fees'!$C320, "Fee Decrease")</f>
        <v>No Change</v>
      </c>
      <c r="G322" s="10" t="s">
        <v>36</v>
      </c>
      <c r="H322" s="10" t="s">
        <v>36</v>
      </c>
      <c r="I322" s="14" t="s">
        <v>81</v>
      </c>
    </row>
    <row r="323" spans="1:9" x14ac:dyDescent="0.25">
      <c r="A323" s="9" t="s">
        <v>464</v>
      </c>
      <c r="B323" s="10" t="s">
        <v>465</v>
      </c>
      <c r="C323" s="11">
        <v>25</v>
      </c>
      <c r="D323" s="12">
        <v>25</v>
      </c>
      <c r="E323" s="13" cm="1">
        <f t="array" ref="E323">IF(SUM(LEN($A323:$D323))=0,"_",IF(LEN($D323)&gt;0,'[1]Consumable Fees'!$D321-'[1]Consumable Fees'!$C321,"Proposed Fee Needed"))</f>
        <v>0</v>
      </c>
      <c r="F323" s="4" t="str" cm="1">
        <f t="array" ref="F323">_xlfn.IFS(
SUM(LEN($A323:$D323))=0,"",
LEN('[1]Consumable Fees'!$D321)=0,"Proposed Fee Needed",
'[1]Consumable Fees'!$D321='[1]Consumable Fees'!$C321,"No Change",
AND('[1]Consumable Fees'!$D321&gt;0,OR('[1]Consumable Fees'!$C321=0,ISBLANK('[1]Consumable Fees'!$C321))),"New Fee",
'[1]Consumable Fees'!$D321&gt;'[1]Consumable Fees'!$C321, "Fee Increase",
'[1]Consumable Fees'!$D321&lt;'[1]Consumable Fees'!$C321, "Fee Decrease")</f>
        <v>No Change</v>
      </c>
      <c r="G323" s="10" t="s">
        <v>36</v>
      </c>
      <c r="H323" s="10" t="s">
        <v>36</v>
      </c>
      <c r="I323" s="14" t="s">
        <v>81</v>
      </c>
    </row>
    <row r="324" spans="1:9" x14ac:dyDescent="0.25">
      <c r="A324" s="9" t="s">
        <v>466</v>
      </c>
      <c r="B324" s="10" t="s">
        <v>467</v>
      </c>
      <c r="C324" s="11">
        <v>40</v>
      </c>
      <c r="D324" s="12">
        <v>40</v>
      </c>
      <c r="E324" s="13" cm="1">
        <f t="array" ref="E324">IF(SUM(LEN($A324:$D324))=0,"_",IF(LEN($D324)&gt;0,'[1]Consumable Fees'!$D322-'[1]Consumable Fees'!$C322,"Proposed Fee Needed"))</f>
        <v>0</v>
      </c>
      <c r="F324" s="4" t="str" cm="1">
        <f t="array" ref="F324">_xlfn.IFS(
SUM(LEN($A324:$D324))=0,"",
LEN('[1]Consumable Fees'!$D322)=0,"Proposed Fee Needed",
'[1]Consumable Fees'!$D322='[1]Consumable Fees'!$C322,"No Change",
AND('[1]Consumable Fees'!$D322&gt;0,OR('[1]Consumable Fees'!$C322=0,ISBLANK('[1]Consumable Fees'!$C322))),"New Fee",
'[1]Consumable Fees'!$D322&gt;'[1]Consumable Fees'!$C322, "Fee Increase",
'[1]Consumable Fees'!$D322&lt;'[1]Consumable Fees'!$C322, "Fee Decrease")</f>
        <v>No Change</v>
      </c>
      <c r="G324" s="10" t="s">
        <v>36</v>
      </c>
      <c r="H324" s="10" t="s">
        <v>36</v>
      </c>
      <c r="I324" s="14" t="s">
        <v>81</v>
      </c>
    </row>
    <row r="325" spans="1:9" x14ac:dyDescent="0.25">
      <c r="A325" s="9" t="s">
        <v>468</v>
      </c>
      <c r="B325" s="10" t="s">
        <v>469</v>
      </c>
      <c r="C325" s="11">
        <v>40</v>
      </c>
      <c r="D325" s="12">
        <v>40</v>
      </c>
      <c r="E325" s="13" cm="1">
        <f t="array" ref="E325">IF(SUM(LEN($A325:$D325))=0,"_",IF(LEN($D325)&gt;0,'[1]Consumable Fees'!$D323-'[1]Consumable Fees'!$C323,"Proposed Fee Needed"))</f>
        <v>0</v>
      </c>
      <c r="F325" s="4" t="str" cm="1">
        <f t="array" ref="F325">_xlfn.IFS(
SUM(LEN($A325:$D325))=0,"",
LEN('[1]Consumable Fees'!$D323)=0,"Proposed Fee Needed",
'[1]Consumable Fees'!$D323='[1]Consumable Fees'!$C323,"No Change",
AND('[1]Consumable Fees'!$D323&gt;0,OR('[1]Consumable Fees'!$C323=0,ISBLANK('[1]Consumable Fees'!$C323))),"New Fee",
'[1]Consumable Fees'!$D323&gt;'[1]Consumable Fees'!$C323, "Fee Increase",
'[1]Consumable Fees'!$D323&lt;'[1]Consumable Fees'!$C323, "Fee Decrease")</f>
        <v>No Change</v>
      </c>
      <c r="G325" s="10" t="s">
        <v>36</v>
      </c>
      <c r="H325" s="10" t="s">
        <v>36</v>
      </c>
      <c r="I325" s="14" t="s">
        <v>81</v>
      </c>
    </row>
    <row r="326" spans="1:9" x14ac:dyDescent="0.25">
      <c r="A326" s="9" t="s">
        <v>470</v>
      </c>
      <c r="B326" s="10" t="s">
        <v>471</v>
      </c>
      <c r="C326" s="11">
        <v>40</v>
      </c>
      <c r="D326" s="12">
        <v>40</v>
      </c>
      <c r="E326" s="13" cm="1">
        <f t="array" ref="E326">IF(SUM(LEN($A326:$D326))=0,"_",IF(LEN($D326)&gt;0,'[1]Consumable Fees'!$D324-'[1]Consumable Fees'!$C324,"Proposed Fee Needed"))</f>
        <v>0</v>
      </c>
      <c r="F326" s="4" t="str" cm="1">
        <f t="array" ref="F326">_xlfn.IFS(
SUM(LEN($A326:$D326))=0,"",
LEN('[1]Consumable Fees'!$D324)=0,"Proposed Fee Needed",
'[1]Consumable Fees'!$D324='[1]Consumable Fees'!$C324,"No Change",
AND('[1]Consumable Fees'!$D324&gt;0,OR('[1]Consumable Fees'!$C324=0,ISBLANK('[1]Consumable Fees'!$C324))),"New Fee",
'[1]Consumable Fees'!$D324&gt;'[1]Consumable Fees'!$C324, "Fee Increase",
'[1]Consumable Fees'!$D324&lt;'[1]Consumable Fees'!$C324, "Fee Decrease")</f>
        <v>No Change</v>
      </c>
      <c r="G326" s="10" t="s">
        <v>36</v>
      </c>
      <c r="H326" s="10" t="s">
        <v>36</v>
      </c>
      <c r="I326" s="14" t="s">
        <v>81</v>
      </c>
    </row>
    <row r="327" spans="1:9" x14ac:dyDescent="0.25">
      <c r="A327" s="9" t="s">
        <v>472</v>
      </c>
      <c r="B327" s="10" t="s">
        <v>473</v>
      </c>
      <c r="C327" s="11">
        <v>40</v>
      </c>
      <c r="D327" s="12">
        <v>40</v>
      </c>
      <c r="E327" s="13" cm="1">
        <f t="array" ref="E327">IF(SUM(LEN($A327:$D327))=0,"_",IF(LEN($D327)&gt;0,'[1]Consumable Fees'!$D325-'[1]Consumable Fees'!$C325,"Proposed Fee Needed"))</f>
        <v>0</v>
      </c>
      <c r="F327" s="4" t="str" cm="1">
        <f t="array" ref="F327">_xlfn.IFS(
SUM(LEN($A327:$D327))=0,"",
LEN('[1]Consumable Fees'!$D325)=0,"Proposed Fee Needed",
'[1]Consumable Fees'!$D325='[1]Consumable Fees'!$C325,"No Change",
AND('[1]Consumable Fees'!$D325&gt;0,OR('[1]Consumable Fees'!$C325=0,ISBLANK('[1]Consumable Fees'!$C325))),"New Fee",
'[1]Consumable Fees'!$D325&gt;'[1]Consumable Fees'!$C325, "Fee Increase",
'[1]Consumable Fees'!$D325&lt;'[1]Consumable Fees'!$C325, "Fee Decrease")</f>
        <v>No Change</v>
      </c>
      <c r="G327" s="10" t="s">
        <v>36</v>
      </c>
      <c r="H327" s="10" t="s">
        <v>36</v>
      </c>
      <c r="I327" s="14" t="s">
        <v>81</v>
      </c>
    </row>
    <row r="328" spans="1:9" x14ac:dyDescent="0.25">
      <c r="A328" s="9" t="s">
        <v>474</v>
      </c>
      <c r="B328" s="10" t="s">
        <v>475</v>
      </c>
      <c r="C328" s="11">
        <v>40</v>
      </c>
      <c r="D328" s="12">
        <v>40</v>
      </c>
      <c r="E328" s="13" cm="1">
        <f t="array" ref="E328">IF(SUM(LEN($A328:$D328))=0,"_",IF(LEN($D328)&gt;0,'[1]Consumable Fees'!$D326-'[1]Consumable Fees'!$C326,"Proposed Fee Needed"))</f>
        <v>0</v>
      </c>
      <c r="F328" s="4" t="str" cm="1">
        <f t="array" ref="F328">_xlfn.IFS(
SUM(LEN($A328:$D328))=0,"",
LEN('[1]Consumable Fees'!$D326)=0,"Proposed Fee Needed",
'[1]Consumable Fees'!$D326='[1]Consumable Fees'!$C326,"No Change",
AND('[1]Consumable Fees'!$D326&gt;0,OR('[1]Consumable Fees'!$C326=0,ISBLANK('[1]Consumable Fees'!$C326))),"New Fee",
'[1]Consumable Fees'!$D326&gt;'[1]Consumable Fees'!$C326, "Fee Increase",
'[1]Consumable Fees'!$D326&lt;'[1]Consumable Fees'!$C326, "Fee Decrease")</f>
        <v>No Change</v>
      </c>
      <c r="G328" s="10" t="s">
        <v>36</v>
      </c>
      <c r="H328" s="10" t="s">
        <v>36</v>
      </c>
      <c r="I328" s="14" t="s">
        <v>81</v>
      </c>
    </row>
    <row r="329" spans="1:9" x14ac:dyDescent="0.25">
      <c r="A329" s="9" t="s">
        <v>476</v>
      </c>
      <c r="B329" s="10" t="s">
        <v>477</v>
      </c>
      <c r="C329" s="11">
        <v>40</v>
      </c>
      <c r="D329" s="12">
        <v>40</v>
      </c>
      <c r="E329" s="13" cm="1">
        <f t="array" ref="E329">IF(SUM(LEN($A329:$D329))=0,"_",IF(LEN($D329)&gt;0,'[1]Consumable Fees'!$D327-'[1]Consumable Fees'!$C327,"Proposed Fee Needed"))</f>
        <v>0</v>
      </c>
      <c r="F329" s="4" t="str" cm="1">
        <f t="array" ref="F329">_xlfn.IFS(
SUM(LEN($A329:$D329))=0,"",
LEN('[1]Consumable Fees'!$D327)=0,"Proposed Fee Needed",
'[1]Consumable Fees'!$D327='[1]Consumable Fees'!$C327,"No Change",
AND('[1]Consumable Fees'!$D327&gt;0,OR('[1]Consumable Fees'!$C327=0,ISBLANK('[1]Consumable Fees'!$C327))),"New Fee",
'[1]Consumable Fees'!$D327&gt;'[1]Consumable Fees'!$C327, "Fee Increase",
'[1]Consumable Fees'!$D327&lt;'[1]Consumable Fees'!$C327, "Fee Decrease")</f>
        <v>No Change</v>
      </c>
      <c r="G329" s="10" t="s">
        <v>36</v>
      </c>
      <c r="H329" s="10" t="s">
        <v>36</v>
      </c>
      <c r="I329" s="14" t="s">
        <v>81</v>
      </c>
    </row>
    <row r="330" spans="1:9" x14ac:dyDescent="0.25">
      <c r="A330" s="9" t="s">
        <v>478</v>
      </c>
      <c r="B330" s="10" t="s">
        <v>479</v>
      </c>
      <c r="C330" s="11">
        <v>20</v>
      </c>
      <c r="D330" s="12">
        <v>20</v>
      </c>
      <c r="E330" s="13" cm="1">
        <f t="array" ref="E330">IF(SUM(LEN($A330:$D330))=0,"_",IF(LEN($D330)&gt;0,'[1]Consumable Fees'!$D328-'[1]Consumable Fees'!$C328,"Proposed Fee Needed"))</f>
        <v>0</v>
      </c>
      <c r="F330" s="4" t="str" cm="1">
        <f t="array" ref="F330">_xlfn.IFS(
SUM(LEN($A330:$D330))=0,"",
LEN('[1]Consumable Fees'!$D328)=0,"Proposed Fee Needed",
'[1]Consumable Fees'!$D328='[1]Consumable Fees'!$C328,"No Change",
AND('[1]Consumable Fees'!$D328&gt;0,OR('[1]Consumable Fees'!$C328=0,ISBLANK('[1]Consumable Fees'!$C328))),"New Fee",
'[1]Consumable Fees'!$D328&gt;'[1]Consumable Fees'!$C328, "Fee Increase",
'[1]Consumable Fees'!$D328&lt;'[1]Consumable Fees'!$C328, "Fee Decrease")</f>
        <v>No Change</v>
      </c>
      <c r="G330" s="10" t="s">
        <v>36</v>
      </c>
      <c r="H330" s="10" t="s">
        <v>36</v>
      </c>
      <c r="I330" s="14" t="s">
        <v>12</v>
      </c>
    </row>
    <row r="331" spans="1:9" x14ac:dyDescent="0.25">
      <c r="A331" s="9" t="s">
        <v>480</v>
      </c>
      <c r="B331" s="10" t="s">
        <v>481</v>
      </c>
      <c r="C331" s="11">
        <v>30</v>
      </c>
      <c r="D331" s="12">
        <v>30</v>
      </c>
      <c r="E331" s="13" cm="1">
        <f t="array" ref="E331">IF(SUM(LEN($A331:$D331))=0,"_",IF(LEN($D331)&gt;0,'[1]Consumable Fees'!$D329-'[1]Consumable Fees'!$C329,"Proposed Fee Needed"))</f>
        <v>0</v>
      </c>
      <c r="F331" s="4" t="str" cm="1">
        <f t="array" ref="F331">_xlfn.IFS(
SUM(LEN($A331:$D331))=0,"",
LEN('[1]Consumable Fees'!$D329)=0,"Proposed Fee Needed",
'[1]Consumable Fees'!$D329='[1]Consumable Fees'!$C329,"No Change",
AND('[1]Consumable Fees'!$D329&gt;0,OR('[1]Consumable Fees'!$C329=0,ISBLANK('[1]Consumable Fees'!$C329))),"New Fee",
'[1]Consumable Fees'!$D329&gt;'[1]Consumable Fees'!$C329, "Fee Increase",
'[1]Consumable Fees'!$D329&lt;'[1]Consumable Fees'!$C329, "Fee Decrease")</f>
        <v>No Change</v>
      </c>
      <c r="G331" s="10" t="s">
        <v>36</v>
      </c>
      <c r="H331" s="10" t="s">
        <v>36</v>
      </c>
      <c r="I331" s="14" t="s">
        <v>12</v>
      </c>
    </row>
    <row r="332" spans="1:9" x14ac:dyDescent="0.25">
      <c r="A332" s="9" t="s">
        <v>482</v>
      </c>
      <c r="B332" s="10" t="s">
        <v>483</v>
      </c>
      <c r="C332" s="11">
        <v>10</v>
      </c>
      <c r="D332" s="12">
        <v>10</v>
      </c>
      <c r="E332" s="13" cm="1">
        <f t="array" ref="E332">IF(SUM(LEN($A332:$D332))=0,"_",IF(LEN($D332)&gt;0,'[1]Consumable Fees'!$D330-'[1]Consumable Fees'!$C330,"Proposed Fee Needed"))</f>
        <v>0</v>
      </c>
      <c r="F332" s="4" t="str" cm="1">
        <f t="array" ref="F332">_xlfn.IFS(
SUM(LEN($A332:$D332))=0,"",
LEN('[1]Consumable Fees'!$D330)=0,"Proposed Fee Needed",
'[1]Consumable Fees'!$D330='[1]Consumable Fees'!$C330,"No Change",
AND('[1]Consumable Fees'!$D330&gt;0,OR('[1]Consumable Fees'!$C330=0,ISBLANK('[1]Consumable Fees'!$C330))),"New Fee",
'[1]Consumable Fees'!$D330&gt;'[1]Consumable Fees'!$C330, "Fee Increase",
'[1]Consumable Fees'!$D330&lt;'[1]Consumable Fees'!$C330, "Fee Decrease")</f>
        <v>No Change</v>
      </c>
      <c r="G332" s="10" t="s">
        <v>36</v>
      </c>
      <c r="H332" s="10" t="s">
        <v>36</v>
      </c>
      <c r="I332" s="14" t="s">
        <v>12</v>
      </c>
    </row>
    <row r="333" spans="1:9" x14ac:dyDescent="0.25">
      <c r="A333" s="9" t="s">
        <v>484</v>
      </c>
      <c r="B333" s="10" t="s">
        <v>485</v>
      </c>
      <c r="C333" s="11">
        <v>35</v>
      </c>
      <c r="D333" s="12">
        <v>35</v>
      </c>
      <c r="E333" s="13" cm="1">
        <f t="array" ref="E333">IF(SUM(LEN($A333:$D333))=0,"_",IF(LEN($D333)&gt;0,'[1]Consumable Fees'!$D331-'[1]Consumable Fees'!$C331,"Proposed Fee Needed"))</f>
        <v>0</v>
      </c>
      <c r="F333" s="4" t="str" cm="1">
        <f t="array" ref="F333">_xlfn.IFS(
SUM(LEN($A333:$D333))=0,"",
LEN('[1]Consumable Fees'!$D331)=0,"Proposed Fee Needed",
'[1]Consumable Fees'!$D331='[1]Consumable Fees'!$C331,"No Change",
AND('[1]Consumable Fees'!$D331&gt;0,OR('[1]Consumable Fees'!$C331=0,ISBLANK('[1]Consumable Fees'!$C331))),"New Fee",
'[1]Consumable Fees'!$D331&gt;'[1]Consumable Fees'!$C331, "Fee Increase",
'[1]Consumable Fees'!$D331&lt;'[1]Consumable Fees'!$C331, "Fee Decrease")</f>
        <v>No Change</v>
      </c>
      <c r="G333" s="10" t="s">
        <v>22</v>
      </c>
      <c r="H333" s="10" t="s">
        <v>23</v>
      </c>
      <c r="I333" s="14" t="s">
        <v>12</v>
      </c>
    </row>
    <row r="334" spans="1:9" ht="30" x14ac:dyDescent="0.25">
      <c r="A334" s="15" t="s">
        <v>486</v>
      </c>
      <c r="B334" s="16" t="s">
        <v>487</v>
      </c>
      <c r="C334" s="11">
        <v>86.66</v>
      </c>
      <c r="D334" s="17">
        <v>0</v>
      </c>
      <c r="E334" s="6" cm="1">
        <f t="array" ref="E334">IF(SUM(LEN($A334:$D334))=0,"_",IF(LEN($D334)&gt;0,'[1]Consumable Fees'!$D332-'[1]Consumable Fees'!$C332,"Proposed Fee Needed"))</f>
        <v>-86.66</v>
      </c>
      <c r="F334" s="7" t="str" cm="1">
        <f t="array" ref="F334">_xlfn.IFS(
SUM(LEN($A334:$D334))=0,"",
LEN('[1]Consumable Fees'!$D332)=0,"Proposed Fee Needed",
'[1]Consumable Fees'!$D332='[1]Consumable Fees'!$C332,"No Change",
AND('[1]Consumable Fees'!$D332&gt;0,OR('[1]Consumable Fees'!$C332=0,ISBLANK('[1]Consumable Fees'!$C332))),"New Fee",
'[1]Consumable Fees'!$D332&gt;'[1]Consumable Fees'!$C332, "Fee Increase",
'[1]Consumable Fees'!$D332&lt;'[1]Consumable Fees'!$C332, "Fee Decrease")</f>
        <v>Fee Decrease</v>
      </c>
      <c r="G334" s="16" t="s">
        <v>488</v>
      </c>
      <c r="H334" s="16" t="s">
        <v>36</v>
      </c>
      <c r="I334" s="18" t="s">
        <v>12</v>
      </c>
    </row>
    <row r="335" spans="1:9" x14ac:dyDescent="0.25">
      <c r="A335" s="9" t="s">
        <v>489</v>
      </c>
      <c r="B335" s="10" t="s">
        <v>490</v>
      </c>
      <c r="C335" s="11">
        <v>30</v>
      </c>
      <c r="D335" s="12">
        <v>30</v>
      </c>
      <c r="E335" s="13" cm="1">
        <f t="array" ref="E335">IF(SUM(LEN($A335:$D335))=0,"_",IF(LEN($D335)&gt;0,'[1]Consumable Fees'!$D333-'[1]Consumable Fees'!$C333,"Proposed Fee Needed"))</f>
        <v>0</v>
      </c>
      <c r="F335" s="4" t="str" cm="1">
        <f t="array" ref="F335">_xlfn.IFS(
SUM(LEN($A335:$D335))=0,"",
LEN('[1]Consumable Fees'!$D333)=0,"Proposed Fee Needed",
'[1]Consumable Fees'!$D333='[1]Consumable Fees'!$C333,"No Change",
AND('[1]Consumable Fees'!$D333&gt;0,OR('[1]Consumable Fees'!$C333=0,ISBLANK('[1]Consumable Fees'!$C333))),"New Fee",
'[1]Consumable Fees'!$D333&gt;'[1]Consumable Fees'!$C333, "Fee Increase",
'[1]Consumable Fees'!$D333&lt;'[1]Consumable Fees'!$C333, "Fee Decrease")</f>
        <v>No Change</v>
      </c>
      <c r="G335" s="10" t="s">
        <v>36</v>
      </c>
      <c r="H335" s="10" t="s">
        <v>36</v>
      </c>
      <c r="I335" s="14" t="s">
        <v>12</v>
      </c>
    </row>
    <row r="336" spans="1:9" x14ac:dyDescent="0.25">
      <c r="A336" s="9" t="s">
        <v>491</v>
      </c>
      <c r="B336" s="10" t="s">
        <v>492</v>
      </c>
      <c r="C336" s="11">
        <v>30</v>
      </c>
      <c r="D336" s="12">
        <v>30</v>
      </c>
      <c r="E336" s="13" cm="1">
        <f t="array" ref="E336">IF(SUM(LEN($A336:$D336))=0,"_",IF(LEN($D336)&gt;0,'[1]Consumable Fees'!$D334-'[1]Consumable Fees'!$C334,"Proposed Fee Needed"))</f>
        <v>0</v>
      </c>
      <c r="F336" s="4" t="str" cm="1">
        <f t="array" ref="F336">_xlfn.IFS(
SUM(LEN($A336:$D336))=0,"",
LEN('[1]Consumable Fees'!$D334)=0,"Proposed Fee Needed",
'[1]Consumable Fees'!$D334='[1]Consumable Fees'!$C334,"No Change",
AND('[1]Consumable Fees'!$D334&gt;0,OR('[1]Consumable Fees'!$C334=0,ISBLANK('[1]Consumable Fees'!$C334))),"New Fee",
'[1]Consumable Fees'!$D334&gt;'[1]Consumable Fees'!$C334, "Fee Increase",
'[1]Consumable Fees'!$D334&lt;'[1]Consumable Fees'!$C334, "Fee Decrease")</f>
        <v>No Change</v>
      </c>
      <c r="G336" s="10" t="s">
        <v>36</v>
      </c>
      <c r="H336" s="10" t="s">
        <v>36</v>
      </c>
      <c r="I336" s="14" t="s">
        <v>12</v>
      </c>
    </row>
    <row r="337" spans="1:9" x14ac:dyDescent="0.25">
      <c r="A337" s="9" t="s">
        <v>493</v>
      </c>
      <c r="B337" s="10" t="s">
        <v>494</v>
      </c>
      <c r="C337" s="11">
        <v>40</v>
      </c>
      <c r="D337" s="12">
        <v>40</v>
      </c>
      <c r="E337" s="13" cm="1">
        <f t="array" ref="E337">IF(SUM(LEN($A337:$D337))=0,"_",IF(LEN($D337)&gt;0,'[1]Consumable Fees'!$D335-'[1]Consumable Fees'!$C335,"Proposed Fee Needed"))</f>
        <v>0</v>
      </c>
      <c r="F337" s="4" t="str" cm="1">
        <f t="array" ref="F337">_xlfn.IFS(
SUM(LEN($A337:$D337))=0,"",
LEN('[1]Consumable Fees'!$D335)=0,"Proposed Fee Needed",
'[1]Consumable Fees'!$D335='[1]Consumable Fees'!$C335,"No Change",
AND('[1]Consumable Fees'!$D335&gt;0,OR('[1]Consumable Fees'!$C335=0,ISBLANK('[1]Consumable Fees'!$C335))),"New Fee",
'[1]Consumable Fees'!$D335&gt;'[1]Consumable Fees'!$C335, "Fee Increase",
'[1]Consumable Fees'!$D335&lt;'[1]Consumable Fees'!$C335, "Fee Decrease")</f>
        <v>No Change</v>
      </c>
      <c r="G337" s="10" t="s">
        <v>36</v>
      </c>
      <c r="H337" s="10" t="s">
        <v>36</v>
      </c>
      <c r="I337" s="14" t="s">
        <v>12</v>
      </c>
    </row>
    <row r="338" spans="1:9" x14ac:dyDescent="0.25">
      <c r="A338" s="9" t="s">
        <v>495</v>
      </c>
      <c r="B338" s="10" t="s">
        <v>496</v>
      </c>
      <c r="C338" s="11">
        <v>40</v>
      </c>
      <c r="D338" s="12">
        <v>40</v>
      </c>
      <c r="E338" s="13" cm="1">
        <f t="array" ref="E338">IF(SUM(LEN($A338:$D338))=0,"_",IF(LEN($D338)&gt;0,'[1]Consumable Fees'!$D336-'[1]Consumable Fees'!$C336,"Proposed Fee Needed"))</f>
        <v>0</v>
      </c>
      <c r="F338" s="4" t="str" cm="1">
        <f t="array" ref="F338">_xlfn.IFS(
SUM(LEN($A338:$D338))=0,"",
LEN('[1]Consumable Fees'!$D336)=0,"Proposed Fee Needed",
'[1]Consumable Fees'!$D336='[1]Consumable Fees'!$C336,"No Change",
AND('[1]Consumable Fees'!$D336&gt;0,OR('[1]Consumable Fees'!$C336=0,ISBLANK('[1]Consumable Fees'!$C336))),"New Fee",
'[1]Consumable Fees'!$D336&gt;'[1]Consumable Fees'!$C336, "Fee Increase",
'[1]Consumable Fees'!$D336&lt;'[1]Consumable Fees'!$C336, "Fee Decrease")</f>
        <v>No Change</v>
      </c>
      <c r="G338" s="10" t="s">
        <v>36</v>
      </c>
      <c r="H338" s="10" t="s">
        <v>36</v>
      </c>
      <c r="I338" s="14" t="s">
        <v>12</v>
      </c>
    </row>
    <row r="339" spans="1:9" x14ac:dyDescent="0.25">
      <c r="A339" s="9" t="s">
        <v>497</v>
      </c>
      <c r="B339" s="10" t="s">
        <v>498</v>
      </c>
      <c r="C339" s="11">
        <v>40</v>
      </c>
      <c r="D339" s="12">
        <v>40</v>
      </c>
      <c r="E339" s="13" cm="1">
        <f t="array" ref="E339">IF(SUM(LEN($A339:$D339))=0,"_",IF(LEN($D339)&gt;0,'[1]Consumable Fees'!$D337-'[1]Consumable Fees'!$C337,"Proposed Fee Needed"))</f>
        <v>0</v>
      </c>
      <c r="F339" s="4" t="str" cm="1">
        <f t="array" ref="F339">_xlfn.IFS(
SUM(LEN($A339:$D339))=0,"",
LEN('[1]Consumable Fees'!$D337)=0,"Proposed Fee Needed",
'[1]Consumable Fees'!$D337='[1]Consumable Fees'!$C337,"No Change",
AND('[1]Consumable Fees'!$D337&gt;0,OR('[1]Consumable Fees'!$C337=0,ISBLANK('[1]Consumable Fees'!$C337))),"New Fee",
'[1]Consumable Fees'!$D337&gt;'[1]Consumable Fees'!$C337, "Fee Increase",
'[1]Consumable Fees'!$D337&lt;'[1]Consumable Fees'!$C337, "Fee Decrease")</f>
        <v>No Change</v>
      </c>
      <c r="G339" s="10" t="s">
        <v>36</v>
      </c>
      <c r="H339" s="10" t="s">
        <v>36</v>
      </c>
      <c r="I339" s="14" t="s">
        <v>12</v>
      </c>
    </row>
    <row r="340" spans="1:9" x14ac:dyDescent="0.25">
      <c r="A340" s="9" t="s">
        <v>499</v>
      </c>
      <c r="B340" s="10" t="s">
        <v>500</v>
      </c>
      <c r="C340" s="11">
        <v>40</v>
      </c>
      <c r="D340" s="12">
        <v>40</v>
      </c>
      <c r="E340" s="13" cm="1">
        <f t="array" ref="E340">IF(SUM(LEN($A340:$D340))=0,"_",IF(LEN($D340)&gt;0,'[1]Consumable Fees'!$D338-'[1]Consumable Fees'!$C338,"Proposed Fee Needed"))</f>
        <v>0</v>
      </c>
      <c r="F340" s="4" t="str" cm="1">
        <f t="array" ref="F340">_xlfn.IFS(
SUM(LEN($A340:$D340))=0,"",
LEN('[1]Consumable Fees'!$D338)=0,"Proposed Fee Needed",
'[1]Consumable Fees'!$D338='[1]Consumable Fees'!$C338,"No Change",
AND('[1]Consumable Fees'!$D338&gt;0,OR('[1]Consumable Fees'!$C338=0,ISBLANK('[1]Consumable Fees'!$C338))),"New Fee",
'[1]Consumable Fees'!$D338&gt;'[1]Consumable Fees'!$C338, "Fee Increase",
'[1]Consumable Fees'!$D338&lt;'[1]Consumable Fees'!$C338, "Fee Decrease")</f>
        <v>No Change</v>
      </c>
      <c r="G340" s="10" t="s">
        <v>36</v>
      </c>
      <c r="H340" s="10" t="s">
        <v>36</v>
      </c>
      <c r="I340" s="14" t="s">
        <v>12</v>
      </c>
    </row>
    <row r="341" spans="1:9" x14ac:dyDescent="0.25">
      <c r="A341" s="9" t="s">
        <v>501</v>
      </c>
      <c r="B341" s="10" t="s">
        <v>502</v>
      </c>
      <c r="C341" s="11">
        <v>40</v>
      </c>
      <c r="D341" s="12">
        <v>40</v>
      </c>
      <c r="E341" s="13" cm="1">
        <f t="array" ref="E341">IF(SUM(LEN($A341:$D341))=0,"_",IF(LEN($D341)&gt;0,'[1]Consumable Fees'!$D339-'[1]Consumable Fees'!$C339,"Proposed Fee Needed"))</f>
        <v>0</v>
      </c>
      <c r="F341" s="4" t="str" cm="1">
        <f t="array" ref="F341">_xlfn.IFS(
SUM(LEN($A341:$D341))=0,"",
LEN('[1]Consumable Fees'!$D339)=0,"Proposed Fee Needed",
'[1]Consumable Fees'!$D339='[1]Consumable Fees'!$C339,"No Change",
AND('[1]Consumable Fees'!$D339&gt;0,OR('[1]Consumable Fees'!$C339=0,ISBLANK('[1]Consumable Fees'!$C339))),"New Fee",
'[1]Consumable Fees'!$D339&gt;'[1]Consumable Fees'!$C339, "Fee Increase",
'[1]Consumable Fees'!$D339&lt;'[1]Consumable Fees'!$C339, "Fee Decrease")</f>
        <v>No Change</v>
      </c>
      <c r="G341" s="10" t="s">
        <v>36</v>
      </c>
      <c r="H341" s="10" t="s">
        <v>36</v>
      </c>
      <c r="I341" s="14" t="s">
        <v>12</v>
      </c>
    </row>
    <row r="342" spans="1:9" x14ac:dyDescent="0.25">
      <c r="A342" s="9" t="s">
        <v>503</v>
      </c>
      <c r="B342" s="10" t="s">
        <v>504</v>
      </c>
      <c r="C342" s="11">
        <v>40</v>
      </c>
      <c r="D342" s="12">
        <v>40</v>
      </c>
      <c r="E342" s="13" cm="1">
        <f t="array" ref="E342">IF(SUM(LEN($A342:$D342))=0,"_",IF(LEN($D342)&gt;0,'[1]Consumable Fees'!$D340-'[1]Consumable Fees'!$C340,"Proposed Fee Needed"))</f>
        <v>0</v>
      </c>
      <c r="F342" s="4" t="str" cm="1">
        <f t="array" ref="F342">_xlfn.IFS(
SUM(LEN($A342:$D342))=0,"",
LEN('[1]Consumable Fees'!$D340)=0,"Proposed Fee Needed",
'[1]Consumable Fees'!$D340='[1]Consumable Fees'!$C340,"No Change",
AND('[1]Consumable Fees'!$D340&gt;0,OR('[1]Consumable Fees'!$C340=0,ISBLANK('[1]Consumable Fees'!$C340))),"New Fee",
'[1]Consumable Fees'!$D340&gt;'[1]Consumable Fees'!$C340, "Fee Increase",
'[1]Consumable Fees'!$D340&lt;'[1]Consumable Fees'!$C340, "Fee Decrease")</f>
        <v>No Change</v>
      </c>
      <c r="G342" s="10" t="s">
        <v>36</v>
      </c>
      <c r="H342" s="10" t="s">
        <v>36</v>
      </c>
      <c r="I342" s="14" t="s">
        <v>12</v>
      </c>
    </row>
    <row r="343" spans="1:9" x14ac:dyDescent="0.25">
      <c r="A343" s="9" t="s">
        <v>505</v>
      </c>
      <c r="B343" s="10" t="s">
        <v>506</v>
      </c>
      <c r="C343" s="11">
        <v>40</v>
      </c>
      <c r="D343" s="12">
        <v>40</v>
      </c>
      <c r="E343" s="13" cm="1">
        <f t="array" ref="E343">IF(SUM(LEN($A343:$D343))=0,"_",IF(LEN($D343)&gt;0,'[1]Consumable Fees'!$D341-'[1]Consumable Fees'!$C341,"Proposed Fee Needed"))</f>
        <v>0</v>
      </c>
      <c r="F343" s="4" t="str" cm="1">
        <f t="array" ref="F343">_xlfn.IFS(
SUM(LEN($A343:$D343))=0,"",
LEN('[1]Consumable Fees'!$D341)=0,"Proposed Fee Needed",
'[1]Consumable Fees'!$D341='[1]Consumable Fees'!$C341,"No Change",
AND('[1]Consumable Fees'!$D341&gt;0,OR('[1]Consumable Fees'!$C341=0,ISBLANK('[1]Consumable Fees'!$C341))),"New Fee",
'[1]Consumable Fees'!$D341&gt;'[1]Consumable Fees'!$C341, "Fee Increase",
'[1]Consumable Fees'!$D341&lt;'[1]Consumable Fees'!$C341, "Fee Decrease")</f>
        <v>No Change</v>
      </c>
      <c r="G343" s="10" t="s">
        <v>36</v>
      </c>
      <c r="H343" s="10" t="s">
        <v>36</v>
      </c>
      <c r="I343" s="14" t="s">
        <v>12</v>
      </c>
    </row>
    <row r="344" spans="1:9" x14ac:dyDescent="0.25">
      <c r="A344" s="9" t="s">
        <v>507</v>
      </c>
      <c r="B344" s="10" t="s">
        <v>508</v>
      </c>
      <c r="C344" s="11">
        <v>40</v>
      </c>
      <c r="D344" s="12">
        <v>40</v>
      </c>
      <c r="E344" s="13" cm="1">
        <f t="array" ref="E344">IF(SUM(LEN($A344:$D344))=0,"_",IF(LEN($D344)&gt;0,'[1]Consumable Fees'!$D342-'[1]Consumable Fees'!$C342,"Proposed Fee Needed"))</f>
        <v>0</v>
      </c>
      <c r="F344" s="4" t="str" cm="1">
        <f t="array" ref="F344">_xlfn.IFS(
SUM(LEN($A344:$D344))=0,"",
LEN('[1]Consumable Fees'!$D342)=0,"Proposed Fee Needed",
'[1]Consumable Fees'!$D342='[1]Consumable Fees'!$C342,"No Change",
AND('[1]Consumable Fees'!$D342&gt;0,OR('[1]Consumable Fees'!$C342=0,ISBLANK('[1]Consumable Fees'!$C342))),"New Fee",
'[1]Consumable Fees'!$D342&gt;'[1]Consumable Fees'!$C342, "Fee Increase",
'[1]Consumable Fees'!$D342&lt;'[1]Consumable Fees'!$C342, "Fee Decrease")</f>
        <v>No Change</v>
      </c>
      <c r="G344" s="10" t="s">
        <v>36</v>
      </c>
      <c r="H344" s="10" t="s">
        <v>36</v>
      </c>
      <c r="I344" s="14" t="s">
        <v>12</v>
      </c>
    </row>
    <row r="345" spans="1:9" x14ac:dyDescent="0.25">
      <c r="A345" s="9" t="s">
        <v>509</v>
      </c>
      <c r="B345" s="10" t="s">
        <v>510</v>
      </c>
      <c r="C345" s="11">
        <v>40</v>
      </c>
      <c r="D345" s="12">
        <v>40</v>
      </c>
      <c r="E345" s="13" cm="1">
        <f t="array" ref="E345">IF(SUM(LEN($A345:$D345))=0,"_",IF(LEN($D345)&gt;0,'[1]Consumable Fees'!$D343-'[1]Consumable Fees'!$C343,"Proposed Fee Needed"))</f>
        <v>0</v>
      </c>
      <c r="F345" s="4" t="str" cm="1">
        <f t="array" ref="F345">_xlfn.IFS(
SUM(LEN($A345:$D345))=0,"",
LEN('[1]Consumable Fees'!$D343)=0,"Proposed Fee Needed",
'[1]Consumable Fees'!$D343='[1]Consumable Fees'!$C343,"No Change",
AND('[1]Consumable Fees'!$D343&gt;0,OR('[1]Consumable Fees'!$C343=0,ISBLANK('[1]Consumable Fees'!$C343))),"New Fee",
'[1]Consumable Fees'!$D343&gt;'[1]Consumable Fees'!$C343, "Fee Increase",
'[1]Consumable Fees'!$D343&lt;'[1]Consumable Fees'!$C343, "Fee Decrease")</f>
        <v>No Change</v>
      </c>
      <c r="G345" s="10" t="s">
        <v>36</v>
      </c>
      <c r="H345" s="10" t="s">
        <v>36</v>
      </c>
      <c r="I345" s="14" t="s">
        <v>12</v>
      </c>
    </row>
    <row r="346" spans="1:9" x14ac:dyDescent="0.25">
      <c r="A346" s="15" t="s">
        <v>511</v>
      </c>
      <c r="B346" s="16" t="s">
        <v>512</v>
      </c>
      <c r="C346" s="21">
        <v>25</v>
      </c>
      <c r="D346" s="20">
        <v>0</v>
      </c>
      <c r="E346" s="6" cm="1">
        <f t="array" ref="E346">IF(SUM(LEN($A346:$D346))=0,"_",IF(LEN($D346)&gt;0,'[1]Consumable Fees'!$D344-'[1]Consumable Fees'!$C344,"Proposed Fee Needed"))</f>
        <v>-25</v>
      </c>
      <c r="F346" s="7" t="str" cm="1">
        <f t="array" ref="F346">_xlfn.IFS(
SUM(LEN($A346:$D346))=0,"",
LEN('[1]Consumable Fees'!$D344)=0,"Proposed Fee Needed",
'[1]Consumable Fees'!$D344='[1]Consumable Fees'!$C344,"No Change",
AND('[1]Consumable Fees'!$D344&gt;0,OR('[1]Consumable Fees'!$C344=0,ISBLANK('[1]Consumable Fees'!$C344))),"New Fee",
'[1]Consumable Fees'!$D344&gt;'[1]Consumable Fees'!$C344, "Fee Increase",
'[1]Consumable Fees'!$D344&lt;'[1]Consumable Fees'!$C344, "Fee Decrease")</f>
        <v>Fee Decrease</v>
      </c>
      <c r="G346" s="16" t="s">
        <v>15</v>
      </c>
      <c r="H346" s="16" t="s">
        <v>16</v>
      </c>
      <c r="I346" s="18"/>
    </row>
    <row r="347" spans="1:9" x14ac:dyDescent="0.25">
      <c r="A347" s="15" t="s">
        <v>511</v>
      </c>
      <c r="B347" s="16" t="s">
        <v>512</v>
      </c>
      <c r="C347" s="21">
        <v>25</v>
      </c>
      <c r="D347" s="20">
        <v>0</v>
      </c>
      <c r="E347" s="6" cm="1">
        <f t="array" ref="E347">IF(SUM(LEN($A347:$D347))=0,"_",IF(LEN($D347)&gt;0,'[1]Consumable Fees'!$D345-'[1]Consumable Fees'!$C345,"Proposed Fee Needed"))</f>
        <v>-25</v>
      </c>
      <c r="F347" s="7" t="str" cm="1">
        <f t="array" ref="F347">_xlfn.IFS(
SUM(LEN($A347:$D347))=0,"",
LEN('[1]Consumable Fees'!$D345)=0,"Proposed Fee Needed",
'[1]Consumable Fees'!$D345='[1]Consumable Fees'!$C345,"No Change",
AND('[1]Consumable Fees'!$D345&gt;0,OR('[1]Consumable Fees'!$C345=0,ISBLANK('[1]Consumable Fees'!$C345))),"New Fee",
'[1]Consumable Fees'!$D345&gt;'[1]Consumable Fees'!$C345, "Fee Increase",
'[1]Consumable Fees'!$D345&lt;'[1]Consumable Fees'!$C345, "Fee Decrease")</f>
        <v>Fee Decrease</v>
      </c>
      <c r="G347" s="16" t="s">
        <v>17</v>
      </c>
      <c r="H347" s="18" t="s">
        <v>18</v>
      </c>
      <c r="I347" s="18"/>
    </row>
    <row r="348" spans="1:9" ht="30" x14ac:dyDescent="0.25">
      <c r="A348" s="15" t="s">
        <v>511</v>
      </c>
      <c r="B348" s="16" t="s">
        <v>512</v>
      </c>
      <c r="C348" s="21">
        <v>100</v>
      </c>
      <c r="D348" s="20">
        <v>0</v>
      </c>
      <c r="E348" s="6" cm="1">
        <f t="array" ref="E348">IF(SUM(LEN($A348:$D348))=0,"_",IF(LEN($D348)&gt;0,'[1]Consumable Fees'!$D346-'[1]Consumable Fees'!$C346,"Proposed Fee Needed"))</f>
        <v>-100</v>
      </c>
      <c r="F348" s="7" t="str" cm="1">
        <f t="array" ref="F348">_xlfn.IFS(
SUM(LEN($A348:$D348))=0,"",
LEN('[1]Consumable Fees'!$D346)=0,"Proposed Fee Needed",
'[1]Consumable Fees'!$D346='[1]Consumable Fees'!$C346,"No Change",
AND('[1]Consumable Fees'!$D346&gt;0,OR('[1]Consumable Fees'!$C346=0,ISBLANK('[1]Consumable Fees'!$C346))),"New Fee",
'[1]Consumable Fees'!$D346&gt;'[1]Consumable Fees'!$C346, "Fee Increase",
'[1]Consumable Fees'!$D346&lt;'[1]Consumable Fees'!$C346, "Fee Decrease")</f>
        <v>Fee Decrease</v>
      </c>
      <c r="G348" s="16" t="s">
        <v>513</v>
      </c>
      <c r="H348" s="16" t="s">
        <v>23</v>
      </c>
      <c r="I348" s="18"/>
    </row>
    <row r="349" spans="1:9" x14ac:dyDescent="0.25">
      <c r="A349" s="15" t="s">
        <v>514</v>
      </c>
      <c r="B349" s="16" t="s">
        <v>515</v>
      </c>
      <c r="C349" s="21">
        <v>25</v>
      </c>
      <c r="D349" s="20">
        <v>0</v>
      </c>
      <c r="E349" s="6" cm="1">
        <f t="array" ref="E349">IF(SUM(LEN($A349:$D349))=0,"_",IF(LEN($D349)&gt;0,'[1]Consumable Fees'!$D347-'[1]Consumable Fees'!$C347,"Proposed Fee Needed"))</f>
        <v>-25</v>
      </c>
      <c r="F349" s="7" t="str" cm="1">
        <f t="array" ref="F349">_xlfn.IFS(
SUM(LEN($A349:$D349))=0,"",
LEN('[1]Consumable Fees'!$D347)=0,"Proposed Fee Needed",
'[1]Consumable Fees'!$D347='[1]Consumable Fees'!$C347,"No Change",
AND('[1]Consumable Fees'!$D347&gt;0,OR('[1]Consumable Fees'!$C347=0,ISBLANK('[1]Consumable Fees'!$C347))),"New Fee",
'[1]Consumable Fees'!$D347&gt;'[1]Consumable Fees'!$C347, "Fee Increase",
'[1]Consumable Fees'!$D347&lt;'[1]Consumable Fees'!$C347, "Fee Decrease")</f>
        <v>Fee Decrease</v>
      </c>
      <c r="G349" s="16" t="s">
        <v>15</v>
      </c>
      <c r="H349" s="16" t="s">
        <v>16</v>
      </c>
      <c r="I349" s="18"/>
    </row>
    <row r="350" spans="1:9" x14ac:dyDescent="0.25">
      <c r="A350" s="15" t="s">
        <v>514</v>
      </c>
      <c r="B350" s="16" t="s">
        <v>515</v>
      </c>
      <c r="C350" s="21">
        <v>25</v>
      </c>
      <c r="D350" s="20">
        <v>0</v>
      </c>
      <c r="E350" s="6" cm="1">
        <f t="array" ref="E350">IF(SUM(LEN($A350:$D350))=0,"_",IF(LEN($D350)&gt;0,'[1]Consumable Fees'!$D348-'[1]Consumable Fees'!$C348,"Proposed Fee Needed"))</f>
        <v>-25</v>
      </c>
      <c r="F350" s="7" t="str" cm="1">
        <f t="array" ref="F350">_xlfn.IFS(
SUM(LEN($A350:$D350))=0,"",
LEN('[1]Consumable Fees'!$D348)=0,"Proposed Fee Needed",
'[1]Consumable Fees'!$D348='[1]Consumable Fees'!$C348,"No Change",
AND('[1]Consumable Fees'!$D348&gt;0,OR('[1]Consumable Fees'!$C348=0,ISBLANK('[1]Consumable Fees'!$C348))),"New Fee",
'[1]Consumable Fees'!$D348&gt;'[1]Consumable Fees'!$C348, "Fee Increase",
'[1]Consumable Fees'!$D348&lt;'[1]Consumable Fees'!$C348, "Fee Decrease")</f>
        <v>Fee Decrease</v>
      </c>
      <c r="G350" s="16" t="s">
        <v>17</v>
      </c>
      <c r="H350" s="18" t="s">
        <v>18</v>
      </c>
      <c r="I350" s="18"/>
    </row>
    <row r="351" spans="1:9" ht="30" x14ac:dyDescent="0.25">
      <c r="A351" s="15" t="s">
        <v>514</v>
      </c>
      <c r="B351" s="16" t="s">
        <v>515</v>
      </c>
      <c r="C351" s="21">
        <v>100</v>
      </c>
      <c r="D351" s="20">
        <v>0</v>
      </c>
      <c r="E351" s="6" cm="1">
        <f t="array" ref="E351">IF(SUM(LEN($A351:$D351))=0,"_",IF(LEN($D351)&gt;0,'[1]Consumable Fees'!$D349-'[1]Consumable Fees'!$C349,"Proposed Fee Needed"))</f>
        <v>-100</v>
      </c>
      <c r="F351" s="7" t="str" cm="1">
        <f t="array" ref="F351">_xlfn.IFS(
SUM(LEN($A351:$D351))=0,"",
LEN('[1]Consumable Fees'!$D349)=0,"Proposed Fee Needed",
'[1]Consumable Fees'!$D349='[1]Consumable Fees'!$C349,"No Change",
AND('[1]Consumable Fees'!$D349&gt;0,OR('[1]Consumable Fees'!$C349=0,ISBLANK('[1]Consumable Fees'!$C349))),"New Fee",
'[1]Consumable Fees'!$D349&gt;'[1]Consumable Fees'!$C349, "Fee Increase",
'[1]Consumable Fees'!$D349&lt;'[1]Consumable Fees'!$C349, "Fee Decrease")</f>
        <v>Fee Decrease</v>
      </c>
      <c r="G351" s="16" t="s">
        <v>516</v>
      </c>
      <c r="H351" s="16" t="s">
        <v>23</v>
      </c>
      <c r="I351" s="18" t="s">
        <v>12</v>
      </c>
    </row>
    <row r="352" spans="1:9" x14ac:dyDescent="0.25">
      <c r="A352" s="15" t="s">
        <v>517</v>
      </c>
      <c r="B352" s="16" t="s">
        <v>518</v>
      </c>
      <c r="C352" s="21">
        <v>25</v>
      </c>
      <c r="D352" s="20">
        <v>0</v>
      </c>
      <c r="E352" s="6" cm="1">
        <f t="array" ref="E352">IF(SUM(LEN($A352:$D352))=0,"_",IF(LEN($D352)&gt;0,'[1]Consumable Fees'!$D350-'[1]Consumable Fees'!$C350,"Proposed Fee Needed"))</f>
        <v>-25</v>
      </c>
      <c r="F352" s="7" t="str" cm="1">
        <f t="array" ref="F352">_xlfn.IFS(
SUM(LEN($A352:$D352))=0,"",
LEN('[1]Consumable Fees'!$D350)=0,"Proposed Fee Needed",
'[1]Consumable Fees'!$D350='[1]Consumable Fees'!$C350,"No Change",
AND('[1]Consumable Fees'!$D350&gt;0,OR('[1]Consumable Fees'!$C350=0,ISBLANK('[1]Consumable Fees'!$C350))),"New Fee",
'[1]Consumable Fees'!$D350&gt;'[1]Consumable Fees'!$C350, "Fee Increase",
'[1]Consumable Fees'!$D350&lt;'[1]Consumable Fees'!$C350, "Fee Decrease")</f>
        <v>Fee Decrease</v>
      </c>
      <c r="G352" s="16" t="s">
        <v>15</v>
      </c>
      <c r="H352" s="16" t="s">
        <v>16</v>
      </c>
      <c r="I352" s="18" t="s">
        <v>12</v>
      </c>
    </row>
    <row r="353" spans="1:9" x14ac:dyDescent="0.25">
      <c r="A353" s="15" t="s">
        <v>517</v>
      </c>
      <c r="B353" s="16" t="s">
        <v>518</v>
      </c>
      <c r="C353" s="21">
        <v>25</v>
      </c>
      <c r="D353" s="20">
        <v>0</v>
      </c>
      <c r="E353" s="6" cm="1">
        <f t="array" ref="E353">IF(SUM(LEN($A353:$D353))=0,"_",IF(LEN($D353)&gt;0,'[1]Consumable Fees'!$D351-'[1]Consumable Fees'!$C351,"Proposed Fee Needed"))</f>
        <v>-25</v>
      </c>
      <c r="F353" s="7" t="str" cm="1">
        <f t="array" ref="F353">_xlfn.IFS(
SUM(LEN($A353:$D353))=0,"",
LEN('[1]Consumable Fees'!$D351)=0,"Proposed Fee Needed",
'[1]Consumable Fees'!$D351='[1]Consumable Fees'!$C351,"No Change",
AND('[1]Consumable Fees'!$D351&gt;0,OR('[1]Consumable Fees'!$C351=0,ISBLANK('[1]Consumable Fees'!$C351))),"New Fee",
'[1]Consumable Fees'!$D351&gt;'[1]Consumable Fees'!$C351, "Fee Increase",
'[1]Consumable Fees'!$D351&lt;'[1]Consumable Fees'!$C351, "Fee Decrease")</f>
        <v>Fee Decrease</v>
      </c>
      <c r="G353" s="16" t="s">
        <v>17</v>
      </c>
      <c r="H353" s="18" t="s">
        <v>18</v>
      </c>
      <c r="I353" s="18" t="s">
        <v>12</v>
      </c>
    </row>
    <row r="354" spans="1:9" ht="30" x14ac:dyDescent="0.25">
      <c r="A354" s="15" t="s">
        <v>517</v>
      </c>
      <c r="B354" s="16" t="s">
        <v>518</v>
      </c>
      <c r="C354" s="21">
        <v>100</v>
      </c>
      <c r="D354" s="20">
        <v>0</v>
      </c>
      <c r="E354" s="6" cm="1">
        <f t="array" ref="E354">IF(SUM(LEN($A354:$D354))=0,"_",IF(LEN($D354)&gt;0,'[1]Consumable Fees'!$D352-'[1]Consumable Fees'!$C352,"Proposed Fee Needed"))</f>
        <v>-100</v>
      </c>
      <c r="F354" s="7" t="str" cm="1">
        <f t="array" ref="F354">_xlfn.IFS(
SUM(LEN($A354:$D354))=0,"",
LEN('[1]Consumable Fees'!$D352)=0,"Proposed Fee Needed",
'[1]Consumable Fees'!$D352='[1]Consumable Fees'!$C352,"No Change",
AND('[1]Consumable Fees'!$D352&gt;0,OR('[1]Consumable Fees'!$C352=0,ISBLANK('[1]Consumable Fees'!$C352))),"New Fee",
'[1]Consumable Fees'!$D352&gt;'[1]Consumable Fees'!$C352, "Fee Increase",
'[1]Consumable Fees'!$D352&lt;'[1]Consumable Fees'!$C352, "Fee Decrease")</f>
        <v>Fee Decrease</v>
      </c>
      <c r="G354" s="16" t="s">
        <v>519</v>
      </c>
      <c r="H354" s="16" t="s">
        <v>23</v>
      </c>
      <c r="I354" s="18" t="s">
        <v>12</v>
      </c>
    </row>
    <row r="355" spans="1:9" x14ac:dyDescent="0.25">
      <c r="A355" s="15" t="s">
        <v>520</v>
      </c>
      <c r="B355" s="16" t="s">
        <v>521</v>
      </c>
      <c r="C355" s="21">
        <v>25</v>
      </c>
      <c r="D355" s="20">
        <v>0</v>
      </c>
      <c r="E355" s="6" cm="1">
        <f t="array" ref="E355">IF(SUM(LEN($A355:$D355))=0,"_",IF(LEN($D355)&gt;0,'[1]Consumable Fees'!$D353-'[1]Consumable Fees'!$C353,"Proposed Fee Needed"))</f>
        <v>-25</v>
      </c>
      <c r="F355" s="7" t="str" cm="1">
        <f t="array" ref="F355">_xlfn.IFS(
SUM(LEN($A355:$D355))=0,"",
LEN('[1]Consumable Fees'!$D353)=0,"Proposed Fee Needed",
'[1]Consumable Fees'!$D353='[1]Consumable Fees'!$C353,"No Change",
AND('[1]Consumable Fees'!$D353&gt;0,OR('[1]Consumable Fees'!$C353=0,ISBLANK('[1]Consumable Fees'!$C353))),"New Fee",
'[1]Consumable Fees'!$D353&gt;'[1]Consumable Fees'!$C353, "Fee Increase",
'[1]Consumable Fees'!$D353&lt;'[1]Consumable Fees'!$C353, "Fee Decrease")</f>
        <v>Fee Decrease</v>
      </c>
      <c r="G355" s="16" t="s">
        <v>15</v>
      </c>
      <c r="H355" s="16" t="s">
        <v>16</v>
      </c>
      <c r="I355" s="18" t="s">
        <v>12</v>
      </c>
    </row>
    <row r="356" spans="1:9" x14ac:dyDescent="0.25">
      <c r="A356" s="15" t="s">
        <v>520</v>
      </c>
      <c r="B356" s="16" t="s">
        <v>521</v>
      </c>
      <c r="C356" s="21">
        <v>25</v>
      </c>
      <c r="D356" s="20">
        <v>0</v>
      </c>
      <c r="E356" s="6" cm="1">
        <f t="array" ref="E356">IF(SUM(LEN($A356:$D356))=0,"_",IF(LEN($D356)&gt;0,'[1]Consumable Fees'!$D354-'[1]Consumable Fees'!$C354,"Proposed Fee Needed"))</f>
        <v>-25</v>
      </c>
      <c r="F356" s="7" t="str" cm="1">
        <f t="array" ref="F356">_xlfn.IFS(
SUM(LEN($A356:$D356))=0,"",
LEN('[1]Consumable Fees'!$D354)=0,"Proposed Fee Needed",
'[1]Consumable Fees'!$D354='[1]Consumable Fees'!$C354,"No Change",
AND('[1]Consumable Fees'!$D354&gt;0,OR('[1]Consumable Fees'!$C354=0,ISBLANK('[1]Consumable Fees'!$C354))),"New Fee",
'[1]Consumable Fees'!$D354&gt;'[1]Consumable Fees'!$C354, "Fee Increase",
'[1]Consumable Fees'!$D354&lt;'[1]Consumable Fees'!$C354, "Fee Decrease")</f>
        <v>Fee Decrease</v>
      </c>
      <c r="G356" s="16" t="s">
        <v>17</v>
      </c>
      <c r="H356" s="18" t="s">
        <v>18</v>
      </c>
      <c r="I356" s="18" t="s">
        <v>12</v>
      </c>
    </row>
    <row r="357" spans="1:9" x14ac:dyDescent="0.25">
      <c r="A357" s="15" t="s">
        <v>520</v>
      </c>
      <c r="B357" s="16" t="s">
        <v>521</v>
      </c>
      <c r="C357" s="21">
        <v>100</v>
      </c>
      <c r="D357" s="20">
        <v>0</v>
      </c>
      <c r="E357" s="6" cm="1">
        <f t="array" ref="E357">IF(SUM(LEN($A357:$D357))=0,"_",IF(LEN($D357)&gt;0,'[1]Consumable Fees'!$D355-'[1]Consumable Fees'!$C355,"Proposed Fee Needed"))</f>
        <v>-100</v>
      </c>
      <c r="F357" s="7" t="str" cm="1">
        <f t="array" ref="F357">_xlfn.IFS(
SUM(LEN($A357:$D357))=0,"",
LEN('[1]Consumable Fees'!$D355)=0,"Proposed Fee Needed",
'[1]Consumable Fees'!$D355='[1]Consumable Fees'!$C355,"No Change",
AND('[1]Consumable Fees'!$D355&gt;0,OR('[1]Consumable Fees'!$C355=0,ISBLANK('[1]Consumable Fees'!$C355))),"New Fee",
'[1]Consumable Fees'!$D355&gt;'[1]Consumable Fees'!$C355, "Fee Increase",
'[1]Consumable Fees'!$D355&lt;'[1]Consumable Fees'!$C355, "Fee Decrease")</f>
        <v>Fee Decrease</v>
      </c>
      <c r="G357" s="16" t="s">
        <v>522</v>
      </c>
      <c r="H357" s="16" t="s">
        <v>23</v>
      </c>
      <c r="I357" s="18" t="s">
        <v>12</v>
      </c>
    </row>
    <row r="358" spans="1:9" x14ac:dyDescent="0.25">
      <c r="A358" s="15" t="s">
        <v>523</v>
      </c>
      <c r="B358" s="16" t="s">
        <v>524</v>
      </c>
      <c r="C358" s="21">
        <v>25</v>
      </c>
      <c r="D358" s="20">
        <v>0</v>
      </c>
      <c r="E358" s="6" cm="1">
        <f t="array" ref="E358">IF(SUM(LEN($A358:$D358))=0,"_",IF(LEN($D358)&gt;0,'[1]Consumable Fees'!$D356-'[1]Consumable Fees'!$C356,"Proposed Fee Needed"))</f>
        <v>-25</v>
      </c>
      <c r="F358" s="7" t="str" cm="1">
        <f t="array" ref="F358">_xlfn.IFS(
SUM(LEN($A358:$D358))=0,"",
LEN('[1]Consumable Fees'!$D356)=0,"Proposed Fee Needed",
'[1]Consumable Fees'!$D356='[1]Consumable Fees'!$C356,"No Change",
AND('[1]Consumable Fees'!$D356&gt;0,OR('[1]Consumable Fees'!$C356=0,ISBLANK('[1]Consumable Fees'!$C356))),"New Fee",
'[1]Consumable Fees'!$D356&gt;'[1]Consumable Fees'!$C356, "Fee Increase",
'[1]Consumable Fees'!$D356&lt;'[1]Consumable Fees'!$C356, "Fee Decrease")</f>
        <v>Fee Decrease</v>
      </c>
      <c r="G358" s="16" t="s">
        <v>15</v>
      </c>
      <c r="H358" s="16" t="s">
        <v>16</v>
      </c>
      <c r="I358" s="18" t="s">
        <v>12</v>
      </c>
    </row>
    <row r="359" spans="1:9" x14ac:dyDescent="0.25">
      <c r="A359" s="15" t="s">
        <v>523</v>
      </c>
      <c r="B359" s="16" t="s">
        <v>524</v>
      </c>
      <c r="C359" s="21">
        <v>25</v>
      </c>
      <c r="D359" s="20">
        <v>0</v>
      </c>
      <c r="E359" s="6" cm="1">
        <f t="array" ref="E359">IF(SUM(LEN($A359:$D359))=0,"_",IF(LEN($D359)&gt;0,'[1]Consumable Fees'!$D357-'[1]Consumable Fees'!$C357,"Proposed Fee Needed"))</f>
        <v>-25</v>
      </c>
      <c r="F359" s="7" t="str" cm="1">
        <f t="array" ref="F359">_xlfn.IFS(
SUM(LEN($A359:$D359))=0,"",
LEN('[1]Consumable Fees'!$D357)=0,"Proposed Fee Needed",
'[1]Consumable Fees'!$D357='[1]Consumable Fees'!$C357,"No Change",
AND('[1]Consumable Fees'!$D357&gt;0,OR('[1]Consumable Fees'!$C357=0,ISBLANK('[1]Consumable Fees'!$C357))),"New Fee",
'[1]Consumable Fees'!$D357&gt;'[1]Consumable Fees'!$C357, "Fee Increase",
'[1]Consumable Fees'!$D357&lt;'[1]Consumable Fees'!$C357, "Fee Decrease")</f>
        <v>Fee Decrease</v>
      </c>
      <c r="G359" s="16" t="s">
        <v>17</v>
      </c>
      <c r="H359" s="18" t="s">
        <v>18</v>
      </c>
      <c r="I359" s="18" t="s">
        <v>12</v>
      </c>
    </row>
    <row r="360" spans="1:9" ht="30" x14ac:dyDescent="0.25">
      <c r="A360" s="15" t="s">
        <v>523</v>
      </c>
      <c r="B360" s="16" t="s">
        <v>524</v>
      </c>
      <c r="C360" s="21">
        <v>100</v>
      </c>
      <c r="D360" s="20">
        <v>0</v>
      </c>
      <c r="E360" s="6" cm="1">
        <f t="array" ref="E360">IF(SUM(LEN($A360:$D360))=0,"_",IF(LEN($D360)&gt;0,'[1]Consumable Fees'!$D358-'[1]Consumable Fees'!$C358,"Proposed Fee Needed"))</f>
        <v>-100</v>
      </c>
      <c r="F360" s="7" t="str" cm="1">
        <f t="array" ref="F360">_xlfn.IFS(
SUM(LEN($A360:$D360))=0,"",
LEN('[1]Consumable Fees'!$D358)=0,"Proposed Fee Needed",
'[1]Consumable Fees'!$D358='[1]Consumable Fees'!$C358,"No Change",
AND('[1]Consumable Fees'!$D358&gt;0,OR('[1]Consumable Fees'!$C358=0,ISBLANK('[1]Consumable Fees'!$C358))),"New Fee",
'[1]Consumable Fees'!$D358&gt;'[1]Consumable Fees'!$C358, "Fee Increase",
'[1]Consumable Fees'!$D358&lt;'[1]Consumable Fees'!$C358, "Fee Decrease")</f>
        <v>Fee Decrease</v>
      </c>
      <c r="G360" s="16" t="s">
        <v>525</v>
      </c>
      <c r="H360" s="16" t="s">
        <v>23</v>
      </c>
      <c r="I360" s="18" t="s">
        <v>12</v>
      </c>
    </row>
    <row r="361" spans="1:9" x14ac:dyDescent="0.25">
      <c r="A361" s="15" t="s">
        <v>526</v>
      </c>
      <c r="B361" s="16" t="s">
        <v>527</v>
      </c>
      <c r="C361" s="21">
        <v>25</v>
      </c>
      <c r="D361" s="20">
        <v>0</v>
      </c>
      <c r="E361" s="6" cm="1">
        <f t="array" ref="E361">IF(SUM(LEN($A361:$D361))=0,"_",IF(LEN($D361)&gt;0,'[1]Consumable Fees'!$D359-'[1]Consumable Fees'!$C359,"Proposed Fee Needed"))</f>
        <v>-25</v>
      </c>
      <c r="F361" s="7" t="str" cm="1">
        <f t="array" ref="F361">_xlfn.IFS(
SUM(LEN($A361:$D361))=0,"",
LEN('[1]Consumable Fees'!$D359)=0,"Proposed Fee Needed",
'[1]Consumable Fees'!$D359='[1]Consumable Fees'!$C359,"No Change",
AND('[1]Consumable Fees'!$D359&gt;0,OR('[1]Consumable Fees'!$C359=0,ISBLANK('[1]Consumable Fees'!$C359))),"New Fee",
'[1]Consumable Fees'!$D359&gt;'[1]Consumable Fees'!$C359, "Fee Increase",
'[1]Consumable Fees'!$D359&lt;'[1]Consumable Fees'!$C359, "Fee Decrease")</f>
        <v>Fee Decrease</v>
      </c>
      <c r="G361" s="16" t="s">
        <v>15</v>
      </c>
      <c r="H361" s="16" t="s">
        <v>16</v>
      </c>
      <c r="I361" s="18" t="s">
        <v>12</v>
      </c>
    </row>
    <row r="362" spans="1:9" x14ac:dyDescent="0.25">
      <c r="A362" s="15" t="s">
        <v>526</v>
      </c>
      <c r="B362" s="16" t="s">
        <v>527</v>
      </c>
      <c r="C362" s="21">
        <v>25</v>
      </c>
      <c r="D362" s="20">
        <v>0</v>
      </c>
      <c r="E362" s="6" cm="1">
        <f t="array" ref="E362">IF(SUM(LEN($A362:$D362))=0,"_",IF(LEN($D362)&gt;0,'[1]Consumable Fees'!$D360-'[1]Consumable Fees'!$C360,"Proposed Fee Needed"))</f>
        <v>-25</v>
      </c>
      <c r="F362" s="7" t="str" cm="1">
        <f t="array" ref="F362">_xlfn.IFS(
SUM(LEN($A362:$D362))=0,"",
LEN('[1]Consumable Fees'!$D360)=0,"Proposed Fee Needed",
'[1]Consumable Fees'!$D360='[1]Consumable Fees'!$C360,"No Change",
AND('[1]Consumable Fees'!$D360&gt;0,OR('[1]Consumable Fees'!$C360=0,ISBLANK('[1]Consumable Fees'!$C360))),"New Fee",
'[1]Consumable Fees'!$D360&gt;'[1]Consumable Fees'!$C360, "Fee Increase",
'[1]Consumable Fees'!$D360&lt;'[1]Consumable Fees'!$C360, "Fee Decrease")</f>
        <v>Fee Decrease</v>
      </c>
      <c r="G362" s="16" t="s">
        <v>17</v>
      </c>
      <c r="H362" s="18" t="s">
        <v>18</v>
      </c>
      <c r="I362" s="18" t="s">
        <v>12</v>
      </c>
    </row>
    <row r="363" spans="1:9" ht="30" x14ac:dyDescent="0.25">
      <c r="A363" s="15" t="s">
        <v>526</v>
      </c>
      <c r="B363" s="16" t="s">
        <v>527</v>
      </c>
      <c r="C363" s="21">
        <v>100</v>
      </c>
      <c r="D363" s="20">
        <v>0</v>
      </c>
      <c r="E363" s="6" cm="1">
        <f t="array" ref="E363">IF(SUM(LEN($A363:$D363))=0,"_",IF(LEN($D363)&gt;0,'[1]Consumable Fees'!$D361-'[1]Consumable Fees'!$C361,"Proposed Fee Needed"))</f>
        <v>-100</v>
      </c>
      <c r="F363" s="7" t="str" cm="1">
        <f t="array" ref="F363">_xlfn.IFS(
SUM(LEN($A363:$D363))=0,"",
LEN('[1]Consumable Fees'!$D361)=0,"Proposed Fee Needed",
'[1]Consumable Fees'!$D361='[1]Consumable Fees'!$C361,"No Change",
AND('[1]Consumable Fees'!$D361&gt;0,OR('[1]Consumable Fees'!$C361=0,ISBLANK('[1]Consumable Fees'!$C361))),"New Fee",
'[1]Consumable Fees'!$D361&gt;'[1]Consumable Fees'!$C361, "Fee Increase",
'[1]Consumable Fees'!$D361&lt;'[1]Consumable Fees'!$C361, "Fee Decrease")</f>
        <v>Fee Decrease</v>
      </c>
      <c r="G363" s="16" t="s">
        <v>528</v>
      </c>
      <c r="H363" s="16" t="s">
        <v>23</v>
      </c>
      <c r="I363" s="18" t="s">
        <v>12</v>
      </c>
    </row>
    <row r="364" spans="1:9" x14ac:dyDescent="0.25">
      <c r="A364" s="15" t="s">
        <v>529</v>
      </c>
      <c r="B364" s="16" t="s">
        <v>530</v>
      </c>
      <c r="C364" s="21">
        <v>200</v>
      </c>
      <c r="D364" s="20">
        <v>0</v>
      </c>
      <c r="E364" s="6" cm="1">
        <f t="array" ref="E364">IF(SUM(LEN($A364:$D364))=0,"_",IF(LEN($D364)&gt;0,'[1]Consumable Fees'!$D362-'[1]Consumable Fees'!$C362,"Proposed Fee Needed"))</f>
        <v>-200</v>
      </c>
      <c r="F364" s="7" t="str" cm="1">
        <f t="array" ref="F364">_xlfn.IFS(
SUM(LEN($A364:$D364))=0,"",
LEN('[1]Consumable Fees'!$D362)=0,"Proposed Fee Needed",
'[1]Consumable Fees'!$D362='[1]Consumable Fees'!$C362,"No Change",
AND('[1]Consumable Fees'!$D362&gt;0,OR('[1]Consumable Fees'!$C362=0,ISBLANK('[1]Consumable Fees'!$C362))),"New Fee",
'[1]Consumable Fees'!$D362&gt;'[1]Consumable Fees'!$C362, "Fee Increase",
'[1]Consumable Fees'!$D362&lt;'[1]Consumable Fees'!$C362, "Fee Decrease")</f>
        <v>Fee Decrease</v>
      </c>
      <c r="G364" s="16" t="s">
        <v>531</v>
      </c>
      <c r="H364" s="16" t="s">
        <v>23</v>
      </c>
      <c r="I364" s="18" t="s">
        <v>12</v>
      </c>
    </row>
    <row r="365" spans="1:9" ht="30" x14ac:dyDescent="0.25">
      <c r="A365" s="9" t="s">
        <v>532</v>
      </c>
      <c r="B365" s="10" t="s">
        <v>533</v>
      </c>
      <c r="C365" s="11">
        <v>14</v>
      </c>
      <c r="D365" s="12">
        <v>14</v>
      </c>
      <c r="E365" s="13" cm="1">
        <f t="array" ref="E365">IF(SUM(LEN($A365:$D365))=0,"_",IF(LEN($D365)&gt;0,'[1]Consumable Fees'!$D363-'[1]Consumable Fees'!$C363,"Proposed Fee Needed"))</f>
        <v>0</v>
      </c>
      <c r="F365" s="4" t="str" cm="1">
        <f t="array" ref="F365">_xlfn.IFS(
SUM(LEN($A365:$D365))=0,"",
LEN('[1]Consumable Fees'!$D363)=0,"Proposed Fee Needed",
'[1]Consumable Fees'!$D363='[1]Consumable Fees'!$C363,"No Change",
AND('[1]Consumable Fees'!$D363&gt;0,OR('[1]Consumable Fees'!$C363=0,ISBLANK('[1]Consumable Fees'!$C363))),"New Fee",
'[1]Consumable Fees'!$D363&gt;'[1]Consumable Fees'!$C363, "Fee Increase",
'[1]Consumable Fees'!$D363&lt;'[1]Consumable Fees'!$C363, "Fee Decrease")</f>
        <v>No Change</v>
      </c>
      <c r="G365" s="10" t="s">
        <v>10</v>
      </c>
      <c r="H365" s="10" t="s">
        <v>534</v>
      </c>
      <c r="I365" s="14" t="s">
        <v>12</v>
      </c>
    </row>
    <row r="366" spans="1:9" x14ac:dyDescent="0.25">
      <c r="A366" s="9" t="s">
        <v>535</v>
      </c>
      <c r="B366" s="10" t="s">
        <v>536</v>
      </c>
      <c r="C366" s="11">
        <v>14.95</v>
      </c>
      <c r="D366" s="12">
        <v>14.95</v>
      </c>
      <c r="E366" s="13" cm="1">
        <f t="array" ref="E366">IF(SUM(LEN($A366:$D366))=0,"_",IF(LEN($D366)&gt;0,'[1]Consumable Fees'!$D364-'[1]Consumable Fees'!$C364,"Proposed Fee Needed"))</f>
        <v>0</v>
      </c>
      <c r="F366" s="4" t="str" cm="1">
        <f t="array" ref="F366">_xlfn.IFS(
SUM(LEN($A366:$D366))=0,"",
LEN('[1]Consumable Fees'!$D364)=0,"Proposed Fee Needed",
'[1]Consumable Fees'!$D364='[1]Consumable Fees'!$C364,"No Change",
AND('[1]Consumable Fees'!$D364&gt;0,OR('[1]Consumable Fees'!$C364=0,ISBLANK('[1]Consumable Fees'!$C364))),"New Fee",
'[1]Consumable Fees'!$D364&gt;'[1]Consumable Fees'!$C364, "Fee Increase",
'[1]Consumable Fees'!$D364&lt;'[1]Consumable Fees'!$C364, "Fee Decrease")</f>
        <v>No Change</v>
      </c>
      <c r="G366" s="10" t="s">
        <v>537</v>
      </c>
      <c r="H366" s="10" t="s">
        <v>538</v>
      </c>
      <c r="I366" s="14" t="s">
        <v>12</v>
      </c>
    </row>
    <row r="367" spans="1:9" x14ac:dyDescent="0.25">
      <c r="A367" s="9" t="s">
        <v>535</v>
      </c>
      <c r="B367" s="10" t="s">
        <v>536</v>
      </c>
      <c r="C367" s="11">
        <v>35</v>
      </c>
      <c r="D367" s="12">
        <v>35</v>
      </c>
      <c r="E367" s="13" cm="1">
        <f t="array" ref="E367">IF(SUM(LEN($A367:$D367))=0,"_",IF(LEN($D367)&gt;0,'[1]Consumable Fees'!$D365-'[1]Consumable Fees'!$C365,"Proposed Fee Needed"))</f>
        <v>0</v>
      </c>
      <c r="F367" s="4" t="str" cm="1">
        <f t="array" ref="F367">_xlfn.IFS(
SUM(LEN($A367:$D367))=0,"",
LEN('[1]Consumable Fees'!$D365)=0,"Proposed Fee Needed",
'[1]Consumable Fees'!$D365='[1]Consumable Fees'!$C365,"No Change",
AND('[1]Consumable Fees'!$D365&gt;0,OR('[1]Consumable Fees'!$C365=0,ISBLANK('[1]Consumable Fees'!$C365))),"New Fee",
'[1]Consumable Fees'!$D365&gt;'[1]Consumable Fees'!$C365, "Fee Increase",
'[1]Consumable Fees'!$D365&lt;'[1]Consumable Fees'!$C365, "Fee Decrease")</f>
        <v>No Change</v>
      </c>
      <c r="G367" s="10" t="s">
        <v>539</v>
      </c>
      <c r="H367" s="10" t="s">
        <v>538</v>
      </c>
      <c r="I367" s="14" t="s">
        <v>12</v>
      </c>
    </row>
    <row r="368" spans="1:9" x14ac:dyDescent="0.25">
      <c r="A368" s="15" t="s">
        <v>540</v>
      </c>
      <c r="B368" s="16" t="s">
        <v>541</v>
      </c>
      <c r="C368" s="11">
        <v>100</v>
      </c>
      <c r="D368" s="17">
        <v>112</v>
      </c>
      <c r="E368" s="6" cm="1">
        <f t="array" ref="E368">IF(SUM(LEN($A368:$D368))=0,"_",IF(LEN($D368)&gt;0,'[1]Consumable Fees'!$D366-'[1]Consumable Fees'!$C366,"Proposed Fee Needed"))</f>
        <v>12</v>
      </c>
      <c r="F368" s="7" t="str" cm="1">
        <f t="array" ref="F368">_xlfn.IFS(
SUM(LEN($A368:$D368))=0,"",
LEN('[1]Consumable Fees'!$D366)=0,"Proposed Fee Needed",
'[1]Consumable Fees'!$D366='[1]Consumable Fees'!$C366,"No Change",
AND('[1]Consumable Fees'!$D366&gt;0,OR('[1]Consumable Fees'!$C366=0,ISBLANK('[1]Consumable Fees'!$C366))),"New Fee",
'[1]Consumable Fees'!$D366&gt;'[1]Consumable Fees'!$C366, "Fee Increase",
'[1]Consumable Fees'!$D366&lt;'[1]Consumable Fees'!$C366, "Fee Decrease")</f>
        <v>Fee Increase</v>
      </c>
      <c r="G368" s="16" t="s">
        <v>542</v>
      </c>
      <c r="H368" s="18" t="s">
        <v>18</v>
      </c>
      <c r="I368" s="18" t="s">
        <v>12</v>
      </c>
    </row>
    <row r="369" spans="1:9" x14ac:dyDescent="0.25">
      <c r="A369" s="9" t="s">
        <v>543</v>
      </c>
      <c r="B369" s="10" t="s">
        <v>544</v>
      </c>
      <c r="C369" s="11">
        <v>129</v>
      </c>
      <c r="D369" s="12">
        <v>129</v>
      </c>
      <c r="E369" s="13" cm="1">
        <f t="array" ref="E369">IF(SUM(LEN($A369:$D369))=0,"_",IF(LEN($D369)&gt;0,'[1]Consumable Fees'!$D367-'[1]Consumable Fees'!$C367,"Proposed Fee Needed"))</f>
        <v>0</v>
      </c>
      <c r="F369" s="4" t="str" cm="1">
        <f t="array" ref="F369">_xlfn.IFS(
SUM(LEN($A369:$D369))=0,"",
LEN('[1]Consumable Fees'!$D367)=0,"Proposed Fee Needed",
'[1]Consumable Fees'!$D367='[1]Consumable Fees'!$C367,"No Change",
AND('[1]Consumable Fees'!$D367&gt;0,OR('[1]Consumable Fees'!$C367=0,ISBLANK('[1]Consumable Fees'!$C367))),"New Fee",
'[1]Consumable Fees'!$D367&gt;'[1]Consumable Fees'!$C367, "Fee Increase",
'[1]Consumable Fees'!$D367&lt;'[1]Consumable Fees'!$C367, "Fee Decrease")</f>
        <v>No Change</v>
      </c>
      <c r="G369" s="10" t="s">
        <v>545</v>
      </c>
      <c r="H369" s="10" t="s">
        <v>23</v>
      </c>
      <c r="I369" s="14" t="s">
        <v>12</v>
      </c>
    </row>
    <row r="370" spans="1:9" x14ac:dyDescent="0.25">
      <c r="A370" s="9" t="s">
        <v>546</v>
      </c>
      <c r="B370" s="10" t="s">
        <v>547</v>
      </c>
      <c r="C370" s="11">
        <v>30</v>
      </c>
      <c r="D370" s="12">
        <v>30</v>
      </c>
      <c r="E370" s="13" cm="1">
        <f t="array" ref="E370">IF(SUM(LEN($A370:$D370))=0,"_",IF(LEN($D370)&gt;0,'[1]Consumable Fees'!$D368-'[1]Consumable Fees'!$C368,"Proposed Fee Needed"))</f>
        <v>0</v>
      </c>
      <c r="F370" s="4" t="str" cm="1">
        <f t="array" ref="F370">_xlfn.IFS(
SUM(LEN($A370:$D370))=0,"",
LEN('[1]Consumable Fees'!$D368)=0,"Proposed Fee Needed",
'[1]Consumable Fees'!$D368='[1]Consumable Fees'!$C368,"No Change",
AND('[1]Consumable Fees'!$D368&gt;0,OR('[1]Consumable Fees'!$C368=0,ISBLANK('[1]Consumable Fees'!$C368))),"New Fee",
'[1]Consumable Fees'!$D368&gt;'[1]Consumable Fees'!$C368, "Fee Increase",
'[1]Consumable Fees'!$D368&lt;'[1]Consumable Fees'!$C368, "Fee Decrease")</f>
        <v>No Change</v>
      </c>
      <c r="G370" s="10" t="s">
        <v>548</v>
      </c>
      <c r="H370" s="10" t="s">
        <v>36</v>
      </c>
      <c r="I370" s="14" t="s">
        <v>12</v>
      </c>
    </row>
    <row r="371" spans="1:9" x14ac:dyDescent="0.25">
      <c r="A371" s="9" t="s">
        <v>549</v>
      </c>
      <c r="B371" s="10" t="s">
        <v>550</v>
      </c>
      <c r="C371" s="11">
        <v>30</v>
      </c>
      <c r="D371" s="12">
        <v>30</v>
      </c>
      <c r="E371" s="13" cm="1">
        <f t="array" ref="E371">IF(SUM(LEN($A371:$D371))=0,"_",IF(LEN($D371)&gt;0,'[1]Consumable Fees'!$D369-'[1]Consumable Fees'!$C369,"Proposed Fee Needed"))</f>
        <v>0</v>
      </c>
      <c r="F371" s="4" t="str" cm="1">
        <f t="array" ref="F371">_xlfn.IFS(
SUM(LEN($A371:$D371))=0,"",
LEN('[1]Consumable Fees'!$D369)=0,"Proposed Fee Needed",
'[1]Consumable Fees'!$D369='[1]Consumable Fees'!$C369,"No Change",
AND('[1]Consumable Fees'!$D369&gt;0,OR('[1]Consumable Fees'!$C369=0,ISBLANK('[1]Consumable Fees'!$C369))),"New Fee",
'[1]Consumable Fees'!$D369&gt;'[1]Consumable Fees'!$C369, "Fee Increase",
'[1]Consumable Fees'!$D369&lt;'[1]Consumable Fees'!$C369, "Fee Decrease")</f>
        <v>No Change</v>
      </c>
      <c r="G371" s="10" t="s">
        <v>548</v>
      </c>
      <c r="H371" s="10" t="s">
        <v>36</v>
      </c>
      <c r="I371" s="14" t="s">
        <v>12</v>
      </c>
    </row>
    <row r="372" spans="1:9" x14ac:dyDescent="0.25">
      <c r="A372" s="9" t="s">
        <v>551</v>
      </c>
      <c r="B372" s="10" t="s">
        <v>552</v>
      </c>
      <c r="C372" s="21">
        <v>25</v>
      </c>
      <c r="D372" s="22">
        <v>25</v>
      </c>
      <c r="E372" s="13" cm="1">
        <f t="array" ref="E372">IF(SUM(LEN($A372:$D372))=0,"_",IF(LEN($D372)&gt;0,'[1]Consumable Fees'!$D370-'[1]Consumable Fees'!$C370,"Proposed Fee Needed"))</f>
        <v>0</v>
      </c>
      <c r="F372" s="4" t="str" cm="1">
        <f t="array" ref="F372">_xlfn.IFS(
SUM(LEN($A372:$D372))=0,"",
LEN('[1]Consumable Fees'!$D370)=0,"Proposed Fee Needed",
'[1]Consumable Fees'!$D370='[1]Consumable Fees'!$C370,"No Change",
AND('[1]Consumable Fees'!$D370&gt;0,OR('[1]Consumable Fees'!$C370=0,ISBLANK('[1]Consumable Fees'!$C370))),"New Fee",
'[1]Consumable Fees'!$D370&gt;'[1]Consumable Fees'!$C370, "Fee Increase",
'[1]Consumable Fees'!$D370&lt;'[1]Consumable Fees'!$C370, "Fee Decrease")</f>
        <v>No Change</v>
      </c>
      <c r="G372" s="10" t="s">
        <v>36</v>
      </c>
      <c r="H372" s="10" t="s">
        <v>36</v>
      </c>
      <c r="I372" s="14" t="s">
        <v>553</v>
      </c>
    </row>
    <row r="373" spans="1:9" x14ac:dyDescent="0.25">
      <c r="A373" s="9" t="s">
        <v>551</v>
      </c>
      <c r="B373" s="10" t="s">
        <v>552</v>
      </c>
      <c r="C373" s="4">
        <v>142</v>
      </c>
      <c r="D373" s="23">
        <v>142</v>
      </c>
      <c r="E373" s="13" cm="1">
        <f t="array" ref="E373">IF(SUM(LEN($A373:$D373))=0,"_",IF(LEN($D373)&gt;0,'[1]Consumable Fees'!$D371-'[1]Consumable Fees'!$C371,"Proposed Fee Needed"))</f>
        <v>0</v>
      </c>
      <c r="F373" s="4" t="str" cm="1">
        <f t="array" ref="F373">_xlfn.IFS(
SUM(LEN($A373:$D373))=0,"",
LEN('[1]Consumable Fees'!$D371)=0,"Proposed Fee Needed",
'[1]Consumable Fees'!$D371='[1]Consumable Fees'!$C371,"No Change",
AND('[1]Consumable Fees'!$D371&gt;0,OR('[1]Consumable Fees'!$C371=0,ISBLANK('[1]Consumable Fees'!$C371))),"New Fee",
'[1]Consumable Fees'!$D371&gt;'[1]Consumable Fees'!$C371, "Fee Increase",
'[1]Consumable Fees'!$D371&lt;'[1]Consumable Fees'!$C371, "Fee Decrease")</f>
        <v>No Change</v>
      </c>
      <c r="G373" s="10" t="s">
        <v>554</v>
      </c>
      <c r="H373" s="14" t="s">
        <v>18</v>
      </c>
      <c r="I373" s="14" t="s">
        <v>555</v>
      </c>
    </row>
    <row r="374" spans="1:9" x14ac:dyDescent="0.25">
      <c r="A374" s="9" t="s">
        <v>556</v>
      </c>
      <c r="B374" s="10" t="s">
        <v>557</v>
      </c>
      <c r="C374" s="11">
        <v>25</v>
      </c>
      <c r="D374" s="12">
        <v>25</v>
      </c>
      <c r="E374" s="13" cm="1">
        <f t="array" ref="E374">IF(SUM(LEN($A374:$D374))=0,"_",IF(LEN($D374)&gt;0,'[1]Consumable Fees'!$D372-'[1]Consumable Fees'!$C372,"Proposed Fee Needed"))</f>
        <v>0</v>
      </c>
      <c r="F374" s="4" t="str" cm="1">
        <f t="array" ref="F374">_xlfn.IFS(
SUM(LEN($A374:$D374))=0,"",
LEN('[1]Consumable Fees'!$D372)=0,"Proposed Fee Needed",
'[1]Consumable Fees'!$D372='[1]Consumable Fees'!$C372,"No Change",
AND('[1]Consumable Fees'!$D372&gt;0,OR('[1]Consumable Fees'!$C372=0,ISBLANK('[1]Consumable Fees'!$C372))),"New Fee",
'[1]Consumable Fees'!$D372&gt;'[1]Consumable Fees'!$C372, "Fee Increase",
'[1]Consumable Fees'!$D372&lt;'[1]Consumable Fees'!$C372, "Fee Decrease")</f>
        <v>No Change</v>
      </c>
      <c r="G374" s="10" t="s">
        <v>36</v>
      </c>
      <c r="H374" s="10" t="s">
        <v>36</v>
      </c>
      <c r="I374" s="14" t="s">
        <v>553</v>
      </c>
    </row>
    <row r="375" spans="1:9" x14ac:dyDescent="0.25">
      <c r="A375" s="9" t="s">
        <v>556</v>
      </c>
      <c r="B375" s="10" t="s">
        <v>557</v>
      </c>
      <c r="C375" s="11">
        <v>185.33</v>
      </c>
      <c r="D375" s="12">
        <v>185.33</v>
      </c>
      <c r="E375" s="13" cm="1">
        <f t="array" ref="E375">IF(SUM(LEN($A375:$D375))=0,"_",IF(LEN($D375)&gt;0,'[1]Consumable Fees'!$D373-'[1]Consumable Fees'!$C373,"Proposed Fee Needed"))</f>
        <v>0</v>
      </c>
      <c r="F375" s="4" t="str" cm="1">
        <f t="array" ref="F375">_xlfn.IFS(
SUM(LEN($A375:$D375))=0,"",
LEN('[1]Consumable Fees'!$D373)=0,"Proposed Fee Needed",
'[1]Consumable Fees'!$D373='[1]Consumable Fees'!$C373,"No Change",
AND('[1]Consumable Fees'!$D373&gt;0,OR('[1]Consumable Fees'!$C373=0,ISBLANK('[1]Consumable Fees'!$C373))),"New Fee",
'[1]Consumable Fees'!$D373&gt;'[1]Consumable Fees'!$C373, "Fee Increase",
'[1]Consumable Fees'!$D373&lt;'[1]Consumable Fees'!$C373, "Fee Decrease")</f>
        <v>No Change</v>
      </c>
      <c r="G375" s="10" t="s">
        <v>554</v>
      </c>
      <c r="H375" s="14" t="s">
        <v>18</v>
      </c>
      <c r="I375" s="14" t="s">
        <v>555</v>
      </c>
    </row>
    <row r="376" spans="1:9" x14ac:dyDescent="0.25">
      <c r="A376" s="15" t="s">
        <v>558</v>
      </c>
      <c r="B376" s="16" t="s">
        <v>559</v>
      </c>
      <c r="C376" s="11">
        <v>13.33</v>
      </c>
      <c r="D376" s="17">
        <v>0</v>
      </c>
      <c r="E376" s="6" cm="1">
        <f t="array" ref="E376">IF(SUM(LEN($A376:$D376))=0,"_",IF(LEN($D376)&gt;0,'[1]Consumable Fees'!$D374-'[1]Consumable Fees'!$C374,"Proposed Fee Needed"))</f>
        <v>-13.33</v>
      </c>
      <c r="F376" s="7" t="str" cm="1">
        <f t="array" ref="F376">_xlfn.IFS(
SUM(LEN($A376:$D376))=0,"",
LEN('[1]Consumable Fees'!$D374)=0,"Proposed Fee Needed",
'[1]Consumable Fees'!$D374='[1]Consumable Fees'!$C374,"No Change",
AND('[1]Consumable Fees'!$D374&gt;0,OR('[1]Consumable Fees'!$C374=0,ISBLANK('[1]Consumable Fees'!$C374))),"New Fee",
'[1]Consumable Fees'!$D374&gt;'[1]Consumable Fees'!$C374, "Fee Increase",
'[1]Consumable Fees'!$D374&lt;'[1]Consumable Fees'!$C374, "Fee Decrease")</f>
        <v>Fee Decrease</v>
      </c>
      <c r="G376" s="16" t="s">
        <v>560</v>
      </c>
      <c r="H376" s="18" t="s">
        <v>18</v>
      </c>
      <c r="I376" s="18" t="s">
        <v>555</v>
      </c>
    </row>
    <row r="377" spans="1:9" x14ac:dyDescent="0.25">
      <c r="A377" s="15" t="s">
        <v>558</v>
      </c>
      <c r="B377" s="16" t="s">
        <v>559</v>
      </c>
      <c r="C377" s="11">
        <v>25</v>
      </c>
      <c r="D377" s="17">
        <v>0</v>
      </c>
      <c r="E377" s="6" cm="1">
        <f t="array" ref="E377">IF(SUM(LEN($A377:$D377))=0,"_",IF(LEN($D377)&gt;0,'[1]Consumable Fees'!$D375-'[1]Consumable Fees'!$C375,"Proposed Fee Needed"))</f>
        <v>-25</v>
      </c>
      <c r="F377" s="7" t="str" cm="1">
        <f t="array" ref="F377">_xlfn.IFS(
SUM(LEN($A377:$D377))=0,"",
LEN('[1]Consumable Fees'!$D375)=0,"Proposed Fee Needed",
'[1]Consumable Fees'!$D375='[1]Consumable Fees'!$C375,"No Change",
AND('[1]Consumable Fees'!$D375&gt;0,OR('[1]Consumable Fees'!$C375=0,ISBLANK('[1]Consumable Fees'!$C375))),"New Fee",
'[1]Consumable Fees'!$D375&gt;'[1]Consumable Fees'!$C375, "Fee Increase",
'[1]Consumable Fees'!$D375&lt;'[1]Consumable Fees'!$C375, "Fee Decrease")</f>
        <v>Fee Decrease</v>
      </c>
      <c r="G377" s="16" t="s">
        <v>36</v>
      </c>
      <c r="H377" s="16" t="s">
        <v>36</v>
      </c>
      <c r="I377" s="18" t="s">
        <v>553</v>
      </c>
    </row>
    <row r="378" spans="1:9" x14ac:dyDescent="0.25">
      <c r="A378" s="15" t="s">
        <v>561</v>
      </c>
      <c r="B378" s="16" t="s">
        <v>562</v>
      </c>
      <c r="C378" s="11">
        <v>13.33</v>
      </c>
      <c r="D378" s="17">
        <v>0</v>
      </c>
      <c r="E378" s="6" cm="1">
        <f t="array" ref="E378">IF(SUM(LEN($A378:$D378))=0,"_",IF(LEN($D378)&gt;0,'[1]Consumable Fees'!$D376-'[1]Consumable Fees'!$C376,"Proposed Fee Needed"))</f>
        <v>-13.33</v>
      </c>
      <c r="F378" s="7" t="str" cm="1">
        <f t="array" ref="F378">_xlfn.IFS(
SUM(LEN($A378:$D378))=0,"",
LEN('[1]Consumable Fees'!$D376)=0,"Proposed Fee Needed",
'[1]Consumable Fees'!$D376='[1]Consumable Fees'!$C376,"No Change",
AND('[1]Consumable Fees'!$D376&gt;0,OR('[1]Consumable Fees'!$C376=0,ISBLANK('[1]Consumable Fees'!$C376))),"New Fee",
'[1]Consumable Fees'!$D376&gt;'[1]Consumable Fees'!$C376, "Fee Increase",
'[1]Consumable Fees'!$D376&lt;'[1]Consumable Fees'!$C376, "Fee Decrease")</f>
        <v>Fee Decrease</v>
      </c>
      <c r="G378" s="16" t="s">
        <v>560</v>
      </c>
      <c r="H378" s="18" t="s">
        <v>18</v>
      </c>
      <c r="I378" s="18" t="s">
        <v>555</v>
      </c>
    </row>
    <row r="379" spans="1:9" x14ac:dyDescent="0.25">
      <c r="A379" s="15" t="s">
        <v>561</v>
      </c>
      <c r="B379" s="16" t="s">
        <v>562</v>
      </c>
      <c r="C379" s="11">
        <v>25</v>
      </c>
      <c r="D379" s="17">
        <v>0</v>
      </c>
      <c r="E379" s="6" cm="1">
        <f t="array" ref="E379">IF(SUM(LEN($A379:$D379))=0,"_",IF(LEN($D379)&gt;0,'[1]Consumable Fees'!$D377-'[1]Consumable Fees'!$C377,"Proposed Fee Needed"))</f>
        <v>-25</v>
      </c>
      <c r="F379" s="7" t="str" cm="1">
        <f t="array" ref="F379">_xlfn.IFS(
SUM(LEN($A379:$D379))=0,"",
LEN('[1]Consumable Fees'!$D377)=0,"Proposed Fee Needed",
'[1]Consumable Fees'!$D377='[1]Consumable Fees'!$C377,"No Change",
AND('[1]Consumable Fees'!$D377&gt;0,OR('[1]Consumable Fees'!$C377=0,ISBLANK('[1]Consumable Fees'!$C377))),"New Fee",
'[1]Consumable Fees'!$D377&gt;'[1]Consumable Fees'!$C377, "Fee Increase",
'[1]Consumable Fees'!$D377&lt;'[1]Consumable Fees'!$C377, "Fee Decrease")</f>
        <v>Fee Decrease</v>
      </c>
      <c r="G379" s="16" t="s">
        <v>36</v>
      </c>
      <c r="H379" s="16" t="s">
        <v>36</v>
      </c>
      <c r="I379" s="18" t="s">
        <v>553</v>
      </c>
    </row>
    <row r="380" spans="1:9" x14ac:dyDescent="0.25">
      <c r="A380" s="9" t="s">
        <v>563</v>
      </c>
      <c r="B380" s="10" t="s">
        <v>564</v>
      </c>
      <c r="C380" s="11">
        <v>25</v>
      </c>
      <c r="D380" s="12">
        <v>25</v>
      </c>
      <c r="E380" s="13" cm="1">
        <f t="array" ref="E380">IF(SUM(LEN($A380:$D380))=0,"_",IF(LEN($D380)&gt;0,'[1]Consumable Fees'!$D378-'[1]Consumable Fees'!$C378,"Proposed Fee Needed"))</f>
        <v>0</v>
      </c>
      <c r="F380" s="4" t="str" cm="1">
        <f t="array" ref="F380">_xlfn.IFS(
SUM(LEN($A380:$D380))=0,"",
LEN('[1]Consumable Fees'!$D378)=0,"Proposed Fee Needed",
'[1]Consumable Fees'!$D378='[1]Consumable Fees'!$C378,"No Change",
AND('[1]Consumable Fees'!$D378&gt;0,OR('[1]Consumable Fees'!$C378=0,ISBLANK('[1]Consumable Fees'!$C378))),"New Fee",
'[1]Consumable Fees'!$D378&gt;'[1]Consumable Fees'!$C378, "Fee Increase",
'[1]Consumable Fees'!$D378&lt;'[1]Consumable Fees'!$C378, "Fee Decrease")</f>
        <v>No Change</v>
      </c>
      <c r="G380" s="10" t="s">
        <v>36</v>
      </c>
      <c r="H380" s="10" t="s">
        <v>36</v>
      </c>
      <c r="I380" s="14" t="s">
        <v>553</v>
      </c>
    </row>
    <row r="381" spans="1:9" x14ac:dyDescent="0.25">
      <c r="A381" s="9" t="s">
        <v>565</v>
      </c>
      <c r="B381" s="10" t="s">
        <v>566</v>
      </c>
      <c r="C381" s="11">
        <v>25</v>
      </c>
      <c r="D381" s="12">
        <v>25</v>
      </c>
      <c r="E381" s="13" cm="1">
        <f t="array" ref="E381">IF(SUM(LEN($A381:$D381))=0,"_",IF(LEN($D381)&gt;0,'[1]Consumable Fees'!$D379-'[1]Consumable Fees'!$C379,"Proposed Fee Needed"))</f>
        <v>0</v>
      </c>
      <c r="F381" s="4" t="str" cm="1">
        <f t="array" ref="F381">_xlfn.IFS(
SUM(LEN($A381:$D381))=0,"",
LEN('[1]Consumable Fees'!$D379)=0,"Proposed Fee Needed",
'[1]Consumable Fees'!$D379='[1]Consumable Fees'!$C379,"No Change",
AND('[1]Consumable Fees'!$D379&gt;0,OR('[1]Consumable Fees'!$C379=0,ISBLANK('[1]Consumable Fees'!$C379))),"New Fee",
'[1]Consumable Fees'!$D379&gt;'[1]Consumable Fees'!$C379, "Fee Increase",
'[1]Consumable Fees'!$D379&lt;'[1]Consumable Fees'!$C379, "Fee Decrease")</f>
        <v>No Change</v>
      </c>
      <c r="G381" s="10" t="s">
        <v>36</v>
      </c>
      <c r="H381" s="10" t="s">
        <v>36</v>
      </c>
      <c r="I381" s="14" t="s">
        <v>553</v>
      </c>
    </row>
    <row r="382" spans="1:9" x14ac:dyDescent="0.25">
      <c r="A382" s="9" t="s">
        <v>567</v>
      </c>
      <c r="B382" s="10" t="s">
        <v>568</v>
      </c>
      <c r="C382" s="21">
        <v>25</v>
      </c>
      <c r="D382" s="22">
        <v>25</v>
      </c>
      <c r="E382" s="13" cm="1">
        <f t="array" ref="E382">IF(SUM(LEN($A382:$D382))=0,"_",IF(LEN($D382)&gt;0,'[1]Consumable Fees'!$D380-'[1]Consumable Fees'!$C380,"Proposed Fee Needed"))</f>
        <v>0</v>
      </c>
      <c r="F382" s="4" t="str" cm="1">
        <f t="array" ref="F382">_xlfn.IFS(
SUM(LEN($A382:$D382))=0,"",
LEN('[1]Consumable Fees'!$D380)=0,"Proposed Fee Needed",
'[1]Consumable Fees'!$D380='[1]Consumable Fees'!$C380,"No Change",
AND('[1]Consumable Fees'!$D380&gt;0,OR('[1]Consumable Fees'!$C380=0,ISBLANK('[1]Consumable Fees'!$C380))),"New Fee",
'[1]Consumable Fees'!$D380&gt;'[1]Consumable Fees'!$C380, "Fee Increase",
'[1]Consumable Fees'!$D380&lt;'[1]Consumable Fees'!$C380, "Fee Decrease")</f>
        <v>No Change</v>
      </c>
      <c r="G382" s="10" t="s">
        <v>36</v>
      </c>
      <c r="H382" s="10" t="s">
        <v>36</v>
      </c>
      <c r="I382" s="14" t="s">
        <v>553</v>
      </c>
    </row>
    <row r="383" spans="1:9" x14ac:dyDescent="0.25">
      <c r="A383" s="9" t="s">
        <v>567</v>
      </c>
      <c r="B383" s="10" t="s">
        <v>568</v>
      </c>
      <c r="C383" s="4">
        <v>189</v>
      </c>
      <c r="D383" s="23">
        <v>189</v>
      </c>
      <c r="E383" s="13" cm="1">
        <f t="array" ref="E383">IF(SUM(LEN($A383:$D383))=0,"_",IF(LEN($D383)&gt;0,'[1]Consumable Fees'!$D381-'[1]Consumable Fees'!$C381,"Proposed Fee Needed"))</f>
        <v>0</v>
      </c>
      <c r="F383" s="4" t="str" cm="1">
        <f t="array" ref="F383">_xlfn.IFS(
SUM(LEN($A383:$D383))=0,"",
LEN('[1]Consumable Fees'!$D381)=0,"Proposed Fee Needed",
'[1]Consumable Fees'!$D381='[1]Consumable Fees'!$C381,"No Change",
AND('[1]Consumable Fees'!$D381&gt;0,OR('[1]Consumable Fees'!$C381=0,ISBLANK('[1]Consumable Fees'!$C381))),"New Fee",
'[1]Consumable Fees'!$D381&gt;'[1]Consumable Fees'!$C381, "Fee Increase",
'[1]Consumable Fees'!$D381&lt;'[1]Consumable Fees'!$C381, "Fee Decrease")</f>
        <v>No Change</v>
      </c>
      <c r="G383" s="10" t="s">
        <v>554</v>
      </c>
      <c r="H383" s="14" t="s">
        <v>18</v>
      </c>
      <c r="I383" s="14" t="s">
        <v>555</v>
      </c>
    </row>
    <row r="384" spans="1:9" x14ac:dyDescent="0.25">
      <c r="A384" s="15" t="s">
        <v>569</v>
      </c>
      <c r="B384" s="16" t="s">
        <v>559</v>
      </c>
      <c r="C384" s="11"/>
      <c r="D384" s="17">
        <v>13.33</v>
      </c>
      <c r="E384" s="6" cm="1">
        <f t="array" ref="E384">IF(SUM(LEN($A384:$D384))=0,"_",IF(LEN($D384)&gt;0,'[1]Consumable Fees'!$D382-'[1]Consumable Fees'!$C382,"Proposed Fee Needed"))</f>
        <v>13.33</v>
      </c>
      <c r="F384" s="7" t="str" cm="1">
        <f t="array" ref="F384">_xlfn.IFS(
SUM(LEN($A384:$D384))=0,"",
LEN('[1]Consumable Fees'!$D382)=0,"Proposed Fee Needed",
'[1]Consumable Fees'!$D382='[1]Consumable Fees'!$C382,"No Change",
AND('[1]Consumable Fees'!$D382&gt;0,OR('[1]Consumable Fees'!$C382=0,ISBLANK('[1]Consumable Fees'!$C382))),"New Fee",
'[1]Consumable Fees'!$D382&gt;'[1]Consumable Fees'!$C382, "Fee Increase",
'[1]Consumable Fees'!$D382&lt;'[1]Consumable Fees'!$C382, "Fee Decrease")</f>
        <v>New Fee</v>
      </c>
      <c r="G384" s="16" t="s">
        <v>560</v>
      </c>
      <c r="H384" s="18" t="s">
        <v>18</v>
      </c>
      <c r="I384" s="18" t="s">
        <v>555</v>
      </c>
    </row>
    <row r="385" spans="1:9" x14ac:dyDescent="0.25">
      <c r="A385" s="15" t="s">
        <v>569</v>
      </c>
      <c r="B385" s="16" t="s">
        <v>559</v>
      </c>
      <c r="C385" s="11"/>
      <c r="D385" s="17">
        <v>25</v>
      </c>
      <c r="E385" s="6" cm="1">
        <f t="array" ref="E385">IF(SUM(LEN($A385:$D385))=0,"_",IF(LEN($D385)&gt;0,'[1]Consumable Fees'!$D383-'[1]Consumable Fees'!$C383,"Proposed Fee Needed"))</f>
        <v>25</v>
      </c>
      <c r="F385" s="7" t="str" cm="1">
        <f t="array" ref="F385">_xlfn.IFS(
SUM(LEN($A385:$D385))=0,"",
LEN('[1]Consumable Fees'!$D383)=0,"Proposed Fee Needed",
'[1]Consumable Fees'!$D383='[1]Consumable Fees'!$C383,"No Change",
AND('[1]Consumable Fees'!$D383&gt;0,OR('[1]Consumable Fees'!$C383=0,ISBLANK('[1]Consumable Fees'!$C383))),"New Fee",
'[1]Consumable Fees'!$D383&gt;'[1]Consumable Fees'!$C383, "Fee Increase",
'[1]Consumable Fees'!$D383&lt;'[1]Consumable Fees'!$C383, "Fee Decrease")</f>
        <v>New Fee</v>
      </c>
      <c r="G385" s="16" t="s">
        <v>36</v>
      </c>
      <c r="H385" s="16" t="s">
        <v>36</v>
      </c>
      <c r="I385" s="18" t="s">
        <v>553</v>
      </c>
    </row>
    <row r="386" spans="1:9" x14ac:dyDescent="0.25">
      <c r="A386" s="15" t="s">
        <v>570</v>
      </c>
      <c r="B386" s="16" t="s">
        <v>562</v>
      </c>
      <c r="C386" s="11"/>
      <c r="D386" s="17">
        <v>13.33</v>
      </c>
      <c r="E386" s="6" cm="1">
        <f t="array" ref="E386">IF(SUM(LEN($A386:$D386))=0,"_",IF(LEN($D386)&gt;0,'[1]Consumable Fees'!$D384-'[1]Consumable Fees'!$C384,"Proposed Fee Needed"))</f>
        <v>13.33</v>
      </c>
      <c r="F386" s="7" t="str" cm="1">
        <f t="array" ref="F386">_xlfn.IFS(
SUM(LEN($A386:$D386))=0,"",
LEN('[1]Consumable Fees'!$D384)=0,"Proposed Fee Needed",
'[1]Consumable Fees'!$D384='[1]Consumable Fees'!$C384,"No Change",
AND('[1]Consumable Fees'!$D384&gt;0,OR('[1]Consumable Fees'!$C384=0,ISBLANK('[1]Consumable Fees'!$C384))),"New Fee",
'[1]Consumable Fees'!$D384&gt;'[1]Consumable Fees'!$C384, "Fee Increase",
'[1]Consumable Fees'!$D384&lt;'[1]Consumable Fees'!$C384, "Fee Decrease")</f>
        <v>New Fee</v>
      </c>
      <c r="G386" s="16" t="s">
        <v>560</v>
      </c>
      <c r="H386" s="18" t="s">
        <v>18</v>
      </c>
      <c r="I386" s="18" t="s">
        <v>555</v>
      </c>
    </row>
    <row r="387" spans="1:9" x14ac:dyDescent="0.25">
      <c r="A387" s="15" t="s">
        <v>570</v>
      </c>
      <c r="B387" s="16" t="s">
        <v>562</v>
      </c>
      <c r="C387" s="11"/>
      <c r="D387" s="17">
        <v>25</v>
      </c>
      <c r="E387" s="6" cm="1">
        <f t="array" ref="E387">IF(SUM(LEN($A387:$D387))=0,"_",IF(LEN($D387)&gt;0,'[1]Consumable Fees'!$D385-'[1]Consumable Fees'!$C385,"Proposed Fee Needed"))</f>
        <v>25</v>
      </c>
      <c r="F387" s="7" t="str" cm="1">
        <f t="array" ref="F387">_xlfn.IFS(
SUM(LEN($A387:$D387))=0,"",
LEN('[1]Consumable Fees'!$D385)=0,"Proposed Fee Needed",
'[1]Consumable Fees'!$D385='[1]Consumable Fees'!$C385,"No Change",
AND('[1]Consumable Fees'!$D385&gt;0,OR('[1]Consumable Fees'!$C385=0,ISBLANK('[1]Consumable Fees'!$C385))),"New Fee",
'[1]Consumable Fees'!$D385&gt;'[1]Consumable Fees'!$C385, "Fee Increase",
'[1]Consumable Fees'!$D385&lt;'[1]Consumable Fees'!$C385, "Fee Decrease")</f>
        <v>New Fee</v>
      </c>
      <c r="G387" s="16" t="s">
        <v>36</v>
      </c>
      <c r="H387" s="16" t="s">
        <v>36</v>
      </c>
      <c r="I387" s="18" t="s">
        <v>553</v>
      </c>
    </row>
    <row r="388" spans="1:9" x14ac:dyDescent="0.25">
      <c r="A388" s="9" t="s">
        <v>571</v>
      </c>
      <c r="B388" s="10" t="s">
        <v>572</v>
      </c>
      <c r="C388" s="11">
        <v>25</v>
      </c>
      <c r="D388" s="12">
        <v>25</v>
      </c>
      <c r="E388" s="13" cm="1">
        <f t="array" ref="E388">IF(SUM(LEN($A388:$D388))=0,"_",IF(LEN($D388)&gt;0,'[1]Consumable Fees'!$D386-'[1]Consumable Fees'!$C386,"Proposed Fee Needed"))</f>
        <v>0</v>
      </c>
      <c r="F388" s="4" t="str" cm="1">
        <f t="array" ref="F388">_xlfn.IFS(
SUM(LEN($A388:$D388))=0,"",
LEN('[1]Consumable Fees'!$D386)=0,"Proposed Fee Needed",
'[1]Consumable Fees'!$D386='[1]Consumable Fees'!$C386,"No Change",
AND('[1]Consumable Fees'!$D386&gt;0,OR('[1]Consumable Fees'!$C386=0,ISBLANK('[1]Consumable Fees'!$C386))),"New Fee",
'[1]Consumable Fees'!$D386&gt;'[1]Consumable Fees'!$C386, "Fee Increase",
'[1]Consumable Fees'!$D386&lt;'[1]Consumable Fees'!$C386, "Fee Decrease")</f>
        <v>No Change</v>
      </c>
      <c r="G388" s="10" t="s">
        <v>36</v>
      </c>
      <c r="H388" s="10" t="s">
        <v>36</v>
      </c>
      <c r="I388" s="14" t="s">
        <v>553</v>
      </c>
    </row>
    <row r="389" spans="1:9" x14ac:dyDescent="0.25">
      <c r="A389" s="9" t="s">
        <v>573</v>
      </c>
      <c r="B389" s="10" t="s">
        <v>574</v>
      </c>
      <c r="C389" s="11">
        <v>25</v>
      </c>
      <c r="D389" s="12">
        <v>25</v>
      </c>
      <c r="E389" s="13" cm="1">
        <f t="array" ref="E389">IF(SUM(LEN($A389:$D389))=0,"_",IF(LEN($D389)&gt;0,'[1]Consumable Fees'!$D387-'[1]Consumable Fees'!$C387,"Proposed Fee Needed"))</f>
        <v>0</v>
      </c>
      <c r="F389" s="4" t="str" cm="1">
        <f t="array" ref="F389">_xlfn.IFS(
SUM(LEN($A389:$D389))=0,"",
LEN('[1]Consumable Fees'!$D387)=0,"Proposed Fee Needed",
'[1]Consumable Fees'!$D387='[1]Consumable Fees'!$C387,"No Change",
AND('[1]Consumable Fees'!$D387&gt;0,OR('[1]Consumable Fees'!$C387=0,ISBLANK('[1]Consumable Fees'!$C387))),"New Fee",
'[1]Consumable Fees'!$D387&gt;'[1]Consumable Fees'!$C387, "Fee Increase",
'[1]Consumable Fees'!$D387&lt;'[1]Consumable Fees'!$C387, "Fee Decrease")</f>
        <v>No Change</v>
      </c>
      <c r="G389" s="10" t="s">
        <v>36</v>
      </c>
      <c r="H389" s="10" t="s">
        <v>36</v>
      </c>
      <c r="I389" s="14" t="s">
        <v>553</v>
      </c>
    </row>
    <row r="390" spans="1:9" x14ac:dyDescent="0.25">
      <c r="A390" s="9" t="s">
        <v>575</v>
      </c>
      <c r="B390" s="10" t="s">
        <v>576</v>
      </c>
      <c r="C390" s="11">
        <v>25</v>
      </c>
      <c r="D390" s="12">
        <v>25</v>
      </c>
      <c r="E390" s="13" cm="1">
        <f t="array" ref="E390">IF(SUM(LEN($A390:$D390))=0,"_",IF(LEN($D390)&gt;0,'[1]Consumable Fees'!$D388-'[1]Consumable Fees'!$C388,"Proposed Fee Needed"))</f>
        <v>0</v>
      </c>
      <c r="F390" s="4" t="str" cm="1">
        <f t="array" ref="F390">_xlfn.IFS(
SUM(LEN($A390:$D390))=0,"",
LEN('[1]Consumable Fees'!$D388)=0,"Proposed Fee Needed",
'[1]Consumable Fees'!$D388='[1]Consumable Fees'!$C388,"No Change",
AND('[1]Consumable Fees'!$D388&gt;0,OR('[1]Consumable Fees'!$C388=0,ISBLANK('[1]Consumable Fees'!$C388))),"New Fee",
'[1]Consumable Fees'!$D388&gt;'[1]Consumable Fees'!$C388, "Fee Increase",
'[1]Consumable Fees'!$D388&lt;'[1]Consumable Fees'!$C388, "Fee Decrease")</f>
        <v>No Change</v>
      </c>
      <c r="G390" s="10" t="s">
        <v>36</v>
      </c>
      <c r="H390" s="10" t="s">
        <v>36</v>
      </c>
      <c r="I390" s="14" t="s">
        <v>553</v>
      </c>
    </row>
    <row r="391" spans="1:9" x14ac:dyDescent="0.25">
      <c r="A391" s="9" t="s">
        <v>577</v>
      </c>
      <c r="B391" s="10" t="s">
        <v>578</v>
      </c>
      <c r="C391" s="11">
        <v>25</v>
      </c>
      <c r="D391" s="12">
        <v>25</v>
      </c>
      <c r="E391" s="13" cm="1">
        <f t="array" ref="E391">IF(SUM(LEN($A391:$D391))=0,"_",IF(LEN($D391)&gt;0,'[1]Consumable Fees'!$D389-'[1]Consumable Fees'!$C389,"Proposed Fee Needed"))</f>
        <v>0</v>
      </c>
      <c r="F391" s="4" t="str" cm="1">
        <f t="array" ref="F391">_xlfn.IFS(
SUM(LEN($A391:$D391))=0,"",
LEN('[1]Consumable Fees'!$D389)=0,"Proposed Fee Needed",
'[1]Consumable Fees'!$D389='[1]Consumable Fees'!$C389,"No Change",
AND('[1]Consumable Fees'!$D389&gt;0,OR('[1]Consumable Fees'!$C389=0,ISBLANK('[1]Consumable Fees'!$C389))),"New Fee",
'[1]Consumable Fees'!$D389&gt;'[1]Consumable Fees'!$C389, "Fee Increase",
'[1]Consumable Fees'!$D389&lt;'[1]Consumable Fees'!$C389, "Fee Decrease")</f>
        <v>No Change</v>
      </c>
      <c r="G391" s="10" t="s">
        <v>36</v>
      </c>
      <c r="H391" s="10" t="s">
        <v>36</v>
      </c>
      <c r="I391" s="14" t="s">
        <v>553</v>
      </c>
    </row>
    <row r="392" spans="1:9" ht="30" x14ac:dyDescent="0.25">
      <c r="A392" s="9" t="s">
        <v>579</v>
      </c>
      <c r="B392" s="10" t="s">
        <v>580</v>
      </c>
      <c r="C392" s="11">
        <v>196</v>
      </c>
      <c r="D392" s="12">
        <v>196</v>
      </c>
      <c r="E392" s="13" cm="1">
        <f t="array" ref="E392">IF(SUM(LEN($A392:$D392))=0,"_",IF(LEN($D392)&gt;0,'[1]Consumable Fees'!$D390-'[1]Consumable Fees'!$C390,"Proposed Fee Needed"))</f>
        <v>0</v>
      </c>
      <c r="F392" s="4" t="str" cm="1">
        <f t="array" ref="F392">_xlfn.IFS(
SUM(LEN($A392:$D392))=0,"",
LEN('[1]Consumable Fees'!$D390)=0,"Proposed Fee Needed",
'[1]Consumable Fees'!$D390='[1]Consumable Fees'!$C390,"No Change",
AND('[1]Consumable Fees'!$D390&gt;0,OR('[1]Consumable Fees'!$C390=0,ISBLANK('[1]Consumable Fees'!$C390))),"New Fee",
'[1]Consumable Fees'!$D390&gt;'[1]Consumable Fees'!$C390, "Fee Increase",
'[1]Consumable Fees'!$D390&lt;'[1]Consumable Fees'!$C390, "Fee Decrease")</f>
        <v>No Change</v>
      </c>
      <c r="G392" s="10" t="s">
        <v>581</v>
      </c>
      <c r="H392" s="10" t="s">
        <v>23</v>
      </c>
      <c r="I392" s="14" t="s">
        <v>12</v>
      </c>
    </row>
    <row r="393" spans="1:9" ht="30" x14ac:dyDescent="0.25">
      <c r="A393" s="9" t="s">
        <v>582</v>
      </c>
      <c r="B393" s="10" t="s">
        <v>583</v>
      </c>
      <c r="C393" s="11">
        <v>349</v>
      </c>
      <c r="D393" s="12">
        <v>349</v>
      </c>
      <c r="E393" s="13" cm="1">
        <f t="array" ref="E393">IF(SUM(LEN($A393:$D393))=0,"_",IF(LEN($D393)&gt;0,'[1]Consumable Fees'!$D391-'[1]Consumable Fees'!$C391,"Proposed Fee Needed"))</f>
        <v>0</v>
      </c>
      <c r="F393" s="4" t="str" cm="1">
        <f t="array" ref="F393">_xlfn.IFS(
SUM(LEN($A393:$D393))=0,"",
LEN('[1]Consumable Fees'!$D391)=0,"Proposed Fee Needed",
'[1]Consumable Fees'!$D391='[1]Consumable Fees'!$C391,"No Change",
AND('[1]Consumable Fees'!$D391&gt;0,OR('[1]Consumable Fees'!$C391=0,ISBLANK('[1]Consumable Fees'!$C391))),"New Fee",
'[1]Consumable Fees'!$D391&gt;'[1]Consumable Fees'!$C391, "Fee Increase",
'[1]Consumable Fees'!$D391&lt;'[1]Consumable Fees'!$C391, "Fee Decrease")</f>
        <v>No Change</v>
      </c>
      <c r="G393" s="10" t="s">
        <v>584</v>
      </c>
      <c r="H393" s="10" t="s">
        <v>23</v>
      </c>
      <c r="I393" s="14" t="s">
        <v>12</v>
      </c>
    </row>
    <row r="394" spans="1:9" x14ac:dyDescent="0.25">
      <c r="A394" s="9" t="s">
        <v>585</v>
      </c>
      <c r="B394" s="10" t="s">
        <v>586</v>
      </c>
      <c r="C394" s="11">
        <v>15</v>
      </c>
      <c r="D394" s="12">
        <v>15</v>
      </c>
      <c r="E394" s="13" cm="1">
        <f t="array" ref="E394">IF(SUM(LEN($A394:$D394))=0,"_",IF(LEN($D394)&gt;0,'[1]Consumable Fees'!$D392-'[1]Consumable Fees'!$C392,"Proposed Fee Needed"))</f>
        <v>0</v>
      </c>
      <c r="F394" s="4" t="str" cm="1">
        <f t="array" ref="F394">_xlfn.IFS(
SUM(LEN($A394:$D394))=0,"",
LEN('[1]Consumable Fees'!$D392)=0,"Proposed Fee Needed",
'[1]Consumable Fees'!$D392='[1]Consumable Fees'!$C392,"No Change",
AND('[1]Consumable Fees'!$D392&gt;0,OR('[1]Consumable Fees'!$C392=0,ISBLANK('[1]Consumable Fees'!$C392))),"New Fee",
'[1]Consumable Fees'!$D392&gt;'[1]Consumable Fees'!$C392, "Fee Increase",
'[1]Consumable Fees'!$D392&lt;'[1]Consumable Fees'!$C392, "Fee Decrease")</f>
        <v>No Change</v>
      </c>
      <c r="G394" s="10" t="s">
        <v>15</v>
      </c>
      <c r="H394" s="10" t="s">
        <v>16</v>
      </c>
      <c r="I394" s="14" t="s">
        <v>12</v>
      </c>
    </row>
    <row r="395" spans="1:9" ht="45" x14ac:dyDescent="0.25">
      <c r="A395" s="9" t="s">
        <v>585</v>
      </c>
      <c r="B395" s="10" t="s">
        <v>586</v>
      </c>
      <c r="C395" s="11">
        <v>55</v>
      </c>
      <c r="D395" s="12">
        <v>55</v>
      </c>
      <c r="E395" s="13" cm="1">
        <f t="array" ref="E395">IF(SUM(LEN($A395:$D395))=0,"_",IF(LEN($D395)&gt;0,'[1]Consumable Fees'!$D393-'[1]Consumable Fees'!$C393,"Proposed Fee Needed"))</f>
        <v>0</v>
      </c>
      <c r="F395" s="4" t="str" cm="1">
        <f t="array" ref="F395">_xlfn.IFS(
SUM(LEN($A395:$D395))=0,"",
LEN('[1]Consumable Fees'!$D393)=0,"Proposed Fee Needed",
'[1]Consumable Fees'!$D393='[1]Consumable Fees'!$C393,"No Change",
AND('[1]Consumable Fees'!$D393&gt;0,OR('[1]Consumable Fees'!$C393=0,ISBLANK('[1]Consumable Fees'!$C393))),"New Fee",
'[1]Consumable Fees'!$D393&gt;'[1]Consumable Fees'!$C393, "Fee Increase",
'[1]Consumable Fees'!$D393&lt;'[1]Consumable Fees'!$C393, "Fee Decrease")</f>
        <v>No Change</v>
      </c>
      <c r="G395" s="10" t="s">
        <v>587</v>
      </c>
      <c r="H395" s="10" t="s">
        <v>23</v>
      </c>
      <c r="I395" s="14" t="s">
        <v>12</v>
      </c>
    </row>
    <row r="396" spans="1:9" ht="30" x14ac:dyDescent="0.25">
      <c r="A396" s="15" t="s">
        <v>588</v>
      </c>
      <c r="B396" s="16" t="s">
        <v>589</v>
      </c>
      <c r="C396" s="11">
        <v>99</v>
      </c>
      <c r="D396" s="17">
        <v>132</v>
      </c>
      <c r="E396" s="6" cm="1">
        <f t="array" ref="E396">IF(SUM(LEN($A396:$D396))=0,"_",IF(LEN($D396)&gt;0,'[1]Consumable Fees'!$D394-'[1]Consumable Fees'!$C394,"Proposed Fee Needed"))</f>
        <v>33</v>
      </c>
      <c r="F396" s="7" t="str" cm="1">
        <f t="array" ref="F396">_xlfn.IFS(
SUM(LEN($A396:$D396))=0,"",
LEN('[1]Consumable Fees'!$D394)=0,"Proposed Fee Needed",
'[1]Consumable Fees'!$D394='[1]Consumable Fees'!$C394,"No Change",
AND('[1]Consumable Fees'!$D394&gt;0,OR('[1]Consumable Fees'!$C394=0,ISBLANK('[1]Consumable Fees'!$C394))),"New Fee",
'[1]Consumable Fees'!$D394&gt;'[1]Consumable Fees'!$C394, "Fee Increase",
'[1]Consumable Fees'!$D394&lt;'[1]Consumable Fees'!$C394, "Fee Decrease")</f>
        <v>Fee Increase</v>
      </c>
      <c r="G396" s="16" t="s">
        <v>590</v>
      </c>
      <c r="H396" s="16" t="s">
        <v>36</v>
      </c>
      <c r="I396" s="18" t="s">
        <v>12</v>
      </c>
    </row>
    <row r="397" spans="1:9" ht="30" x14ac:dyDescent="0.25">
      <c r="A397" s="9" t="s">
        <v>591</v>
      </c>
      <c r="B397" s="10" t="s">
        <v>592</v>
      </c>
      <c r="C397" s="11">
        <v>289</v>
      </c>
      <c r="D397" s="12">
        <v>289</v>
      </c>
      <c r="E397" s="13" cm="1">
        <f t="array" ref="E397">IF(SUM(LEN($A397:$D397))=0,"_",IF(LEN($D397)&gt;0,'[1]Consumable Fees'!$D395-'[1]Consumable Fees'!$C395,"Proposed Fee Needed"))</f>
        <v>0</v>
      </c>
      <c r="F397" s="4" t="str" cm="1">
        <f t="array" ref="F397">_xlfn.IFS(
SUM(LEN($A397:$D397))=0,"",
LEN('[1]Consumable Fees'!$D395)=0,"Proposed Fee Needed",
'[1]Consumable Fees'!$D395='[1]Consumable Fees'!$C395,"No Change",
AND('[1]Consumable Fees'!$D395&gt;0,OR('[1]Consumable Fees'!$C395=0,ISBLANK('[1]Consumable Fees'!$C395))),"New Fee",
'[1]Consumable Fees'!$D395&gt;'[1]Consumable Fees'!$C395, "Fee Increase",
'[1]Consumable Fees'!$D395&lt;'[1]Consumable Fees'!$C395, "Fee Decrease")</f>
        <v>No Change</v>
      </c>
      <c r="G397" s="10" t="s">
        <v>593</v>
      </c>
      <c r="H397" s="10" t="s">
        <v>23</v>
      </c>
      <c r="I397" s="14" t="s">
        <v>12</v>
      </c>
    </row>
    <row r="398" spans="1:9" ht="30" x14ac:dyDescent="0.25">
      <c r="A398" s="15" t="s">
        <v>594</v>
      </c>
      <c r="B398" s="16" t="s">
        <v>595</v>
      </c>
      <c r="C398" s="11">
        <v>99</v>
      </c>
      <c r="D398" s="17">
        <v>132</v>
      </c>
      <c r="E398" s="6" cm="1">
        <f t="array" ref="E398">IF(SUM(LEN($A398:$D398))=0,"_",IF(LEN($D398)&gt;0,'[1]Consumable Fees'!$D396-'[1]Consumable Fees'!$C396,"Proposed Fee Needed"))</f>
        <v>33</v>
      </c>
      <c r="F398" s="7" t="str" cm="1">
        <f t="array" ref="F398">_xlfn.IFS(
SUM(LEN($A398:$D398))=0,"",
LEN('[1]Consumable Fees'!$D396)=0,"Proposed Fee Needed",
'[1]Consumable Fees'!$D396='[1]Consumable Fees'!$C396,"No Change",
AND('[1]Consumable Fees'!$D396&gt;0,OR('[1]Consumable Fees'!$C396=0,ISBLANK('[1]Consumable Fees'!$C396))),"New Fee",
'[1]Consumable Fees'!$D396&gt;'[1]Consumable Fees'!$C396, "Fee Increase",
'[1]Consumable Fees'!$D396&lt;'[1]Consumable Fees'!$C396, "Fee Decrease")</f>
        <v>Fee Increase</v>
      </c>
      <c r="G398" s="16" t="s">
        <v>596</v>
      </c>
      <c r="H398" s="16" t="s">
        <v>36</v>
      </c>
      <c r="I398" s="18" t="s">
        <v>12</v>
      </c>
    </row>
    <row r="399" spans="1:9" ht="30" x14ac:dyDescent="0.25">
      <c r="A399" s="15" t="s">
        <v>597</v>
      </c>
      <c r="B399" s="16" t="s">
        <v>598</v>
      </c>
      <c r="C399" s="11">
        <v>99</v>
      </c>
      <c r="D399" s="17">
        <v>132</v>
      </c>
      <c r="E399" s="6" cm="1">
        <f t="array" ref="E399">IF(SUM(LEN($A399:$D399))=0,"_",IF(LEN($D399)&gt;0,'[1]Consumable Fees'!$D397-'[1]Consumable Fees'!$C397,"Proposed Fee Needed"))</f>
        <v>33</v>
      </c>
      <c r="F399" s="7" t="str" cm="1">
        <f t="array" ref="F399">_xlfn.IFS(
SUM(LEN($A399:$D399))=0,"",
LEN('[1]Consumable Fees'!$D397)=0,"Proposed Fee Needed",
'[1]Consumable Fees'!$D397='[1]Consumable Fees'!$C397,"No Change",
AND('[1]Consumable Fees'!$D397&gt;0,OR('[1]Consumable Fees'!$C397=0,ISBLANK('[1]Consumable Fees'!$C397))),"New Fee",
'[1]Consumable Fees'!$D397&gt;'[1]Consumable Fees'!$C397, "Fee Increase",
'[1]Consumable Fees'!$D397&lt;'[1]Consumable Fees'!$C397, "Fee Decrease")</f>
        <v>Fee Increase</v>
      </c>
      <c r="G399" s="16" t="s">
        <v>599</v>
      </c>
      <c r="H399" s="16" t="s">
        <v>36</v>
      </c>
      <c r="I399" s="18" t="s">
        <v>12</v>
      </c>
    </row>
    <row r="400" spans="1:9" x14ac:dyDescent="0.25">
      <c r="A400" s="9" t="s">
        <v>600</v>
      </c>
      <c r="B400" s="10" t="s">
        <v>601</v>
      </c>
      <c r="C400" s="11">
        <v>140</v>
      </c>
      <c r="D400" s="12">
        <v>140</v>
      </c>
      <c r="E400" s="13" cm="1">
        <f t="array" ref="E400">IF(SUM(LEN($A400:$D400))=0,"_",IF(LEN($D400)&gt;0,'[1]Consumable Fees'!$D398-'[1]Consumable Fees'!$C398,"Proposed Fee Needed"))</f>
        <v>0</v>
      </c>
      <c r="F400" s="4" t="str" cm="1">
        <f t="array" ref="F400">_xlfn.IFS(
SUM(LEN($A400:$D400))=0,"",
LEN('[1]Consumable Fees'!$D398)=0,"Proposed Fee Needed",
'[1]Consumable Fees'!$D398='[1]Consumable Fees'!$C398,"No Change",
AND('[1]Consumable Fees'!$D398&gt;0,OR('[1]Consumable Fees'!$C398=0,ISBLANK('[1]Consumable Fees'!$C398))),"New Fee",
'[1]Consumable Fees'!$D398&gt;'[1]Consumable Fees'!$C398, "Fee Increase",
'[1]Consumable Fees'!$D398&lt;'[1]Consumable Fees'!$C398, "Fee Decrease")</f>
        <v>No Change</v>
      </c>
      <c r="G400" s="10" t="s">
        <v>602</v>
      </c>
      <c r="H400" s="10" t="s">
        <v>23</v>
      </c>
      <c r="I400" s="14" t="s">
        <v>12</v>
      </c>
    </row>
    <row r="401" spans="1:9" ht="30" x14ac:dyDescent="0.25">
      <c r="A401" s="9" t="s">
        <v>603</v>
      </c>
      <c r="B401" s="10" t="s">
        <v>604</v>
      </c>
      <c r="C401" s="11">
        <v>95</v>
      </c>
      <c r="D401" s="12">
        <v>95</v>
      </c>
      <c r="E401" s="13" cm="1">
        <f t="array" ref="E401">IF(SUM(LEN($A401:$D401))=0,"_",IF(LEN($D401)&gt;0,'[1]Consumable Fees'!$D399-'[1]Consumable Fees'!$C399,"Proposed Fee Needed"))</f>
        <v>0</v>
      </c>
      <c r="F401" s="4" t="str" cm="1">
        <f t="array" ref="F401">_xlfn.IFS(
SUM(LEN($A401:$D401))=0,"",
LEN('[1]Consumable Fees'!$D399)=0,"Proposed Fee Needed",
'[1]Consumable Fees'!$D399='[1]Consumable Fees'!$C399,"No Change",
AND('[1]Consumable Fees'!$D399&gt;0,OR('[1]Consumable Fees'!$C399=0,ISBLANK('[1]Consumable Fees'!$C399))),"New Fee",
'[1]Consumable Fees'!$D399&gt;'[1]Consumable Fees'!$C399, "Fee Increase",
'[1]Consumable Fees'!$D399&lt;'[1]Consumable Fees'!$C399, "Fee Decrease")</f>
        <v>No Change</v>
      </c>
      <c r="G401" s="10" t="s">
        <v>605</v>
      </c>
      <c r="H401" s="10" t="s">
        <v>23</v>
      </c>
      <c r="I401" s="14" t="s">
        <v>12</v>
      </c>
    </row>
    <row r="402" spans="1:9" x14ac:dyDescent="0.25">
      <c r="A402" s="9" t="s">
        <v>606</v>
      </c>
      <c r="B402" s="10" t="s">
        <v>607</v>
      </c>
      <c r="C402" s="11">
        <v>15</v>
      </c>
      <c r="D402" s="12">
        <v>15</v>
      </c>
      <c r="E402" s="13" cm="1">
        <f t="array" ref="E402">IF(SUM(LEN($A402:$D402))=0,"_",IF(LEN($D402)&gt;0,'[1]Consumable Fees'!$D400-'[1]Consumable Fees'!$C400,"Proposed Fee Needed"))</f>
        <v>0</v>
      </c>
      <c r="F402" s="4" t="str" cm="1">
        <f t="array" ref="F402">_xlfn.IFS(
SUM(LEN($A402:$D402))=0,"",
LEN('[1]Consumable Fees'!$D400)=0,"Proposed Fee Needed",
'[1]Consumable Fees'!$D400='[1]Consumable Fees'!$C400,"No Change",
AND('[1]Consumable Fees'!$D400&gt;0,OR('[1]Consumable Fees'!$C400=0,ISBLANK('[1]Consumable Fees'!$C400))),"New Fee",
'[1]Consumable Fees'!$D400&gt;'[1]Consumable Fees'!$C400, "Fee Increase",
'[1]Consumable Fees'!$D400&lt;'[1]Consumable Fees'!$C400, "Fee Decrease")</f>
        <v>No Change</v>
      </c>
      <c r="G402" s="10" t="s">
        <v>15</v>
      </c>
      <c r="H402" s="10" t="s">
        <v>16</v>
      </c>
      <c r="I402" s="14" t="s">
        <v>12</v>
      </c>
    </row>
    <row r="403" spans="1:9" ht="30" x14ac:dyDescent="0.25">
      <c r="A403" s="9" t="s">
        <v>606</v>
      </c>
      <c r="B403" s="10" t="s">
        <v>607</v>
      </c>
      <c r="C403" s="11">
        <v>80</v>
      </c>
      <c r="D403" s="12">
        <v>80</v>
      </c>
      <c r="E403" s="13" cm="1">
        <f t="array" ref="E403">IF(SUM(LEN($A403:$D403))=0,"_",IF(LEN($D403)&gt;0,'[1]Consumable Fees'!$D401-'[1]Consumable Fees'!$C401,"Proposed Fee Needed"))</f>
        <v>0</v>
      </c>
      <c r="F403" s="4" t="str" cm="1">
        <f t="array" ref="F403">_xlfn.IFS(
SUM(LEN($A403:$D403))=0,"",
LEN('[1]Consumable Fees'!$D401)=0,"Proposed Fee Needed",
'[1]Consumable Fees'!$D401='[1]Consumable Fees'!$C401,"No Change",
AND('[1]Consumable Fees'!$D401&gt;0,OR('[1]Consumable Fees'!$C401=0,ISBLANK('[1]Consumable Fees'!$C401))),"New Fee",
'[1]Consumable Fees'!$D401&gt;'[1]Consumable Fees'!$C401, "Fee Increase",
'[1]Consumable Fees'!$D401&lt;'[1]Consumable Fees'!$C401, "Fee Decrease")</f>
        <v>No Change</v>
      </c>
      <c r="G403" s="10" t="s">
        <v>608</v>
      </c>
      <c r="H403" s="10" t="s">
        <v>23</v>
      </c>
      <c r="I403" s="14" t="s">
        <v>12</v>
      </c>
    </row>
    <row r="404" spans="1:9" x14ac:dyDescent="0.25">
      <c r="A404" s="9" t="s">
        <v>609</v>
      </c>
      <c r="B404" s="10" t="s">
        <v>610</v>
      </c>
      <c r="C404" s="11">
        <v>130</v>
      </c>
      <c r="D404" s="12">
        <v>130</v>
      </c>
      <c r="E404" s="13" cm="1">
        <f t="array" ref="E404">IF(SUM(LEN($A404:$D404))=0,"_",IF(LEN($D404)&gt;0,'[1]Consumable Fees'!$D402-'[1]Consumable Fees'!$C402,"Proposed Fee Needed"))</f>
        <v>0</v>
      </c>
      <c r="F404" s="4" t="str" cm="1">
        <f t="array" ref="F404">_xlfn.IFS(
SUM(LEN($A404:$D404))=0,"",
LEN('[1]Consumable Fees'!$D402)=0,"Proposed Fee Needed",
'[1]Consumable Fees'!$D402='[1]Consumable Fees'!$C402,"No Change",
AND('[1]Consumable Fees'!$D402&gt;0,OR('[1]Consumable Fees'!$C402=0,ISBLANK('[1]Consumable Fees'!$C402))),"New Fee",
'[1]Consumable Fees'!$D402&gt;'[1]Consumable Fees'!$C402, "Fee Increase",
'[1]Consumable Fees'!$D402&lt;'[1]Consumable Fees'!$C402, "Fee Decrease")</f>
        <v>No Change</v>
      </c>
      <c r="G404" s="10" t="s">
        <v>611</v>
      </c>
      <c r="H404" s="10" t="s">
        <v>23</v>
      </c>
      <c r="I404" s="14" t="s">
        <v>12</v>
      </c>
    </row>
    <row r="405" spans="1:9" x14ac:dyDescent="0.25">
      <c r="A405" s="9" t="s">
        <v>612</v>
      </c>
      <c r="B405" s="10" t="s">
        <v>613</v>
      </c>
      <c r="C405" s="11">
        <v>50</v>
      </c>
      <c r="D405" s="12">
        <v>50</v>
      </c>
      <c r="E405" s="13" cm="1">
        <f t="array" ref="E405">IF(SUM(LEN($A405:$D405))=0,"_",IF(LEN($D405)&gt;0,'[1]Consumable Fees'!$D403-'[1]Consumable Fees'!$C403,"Proposed Fee Needed"))</f>
        <v>0</v>
      </c>
      <c r="F405" s="4" t="str" cm="1">
        <f t="array" ref="F405">_xlfn.IFS(
SUM(LEN($A405:$D405))=0,"",
LEN('[1]Consumable Fees'!$D403)=0,"Proposed Fee Needed",
'[1]Consumable Fees'!$D403='[1]Consumable Fees'!$C403,"No Change",
AND('[1]Consumable Fees'!$D403&gt;0,OR('[1]Consumable Fees'!$C403=0,ISBLANK('[1]Consumable Fees'!$C403))),"New Fee",
'[1]Consumable Fees'!$D403&gt;'[1]Consumable Fees'!$C403, "Fee Increase",
'[1]Consumable Fees'!$D403&lt;'[1]Consumable Fees'!$C403, "Fee Decrease")</f>
        <v>No Change</v>
      </c>
      <c r="G405" s="10" t="s">
        <v>36</v>
      </c>
      <c r="H405" s="10" t="s">
        <v>36</v>
      </c>
      <c r="I405" s="14" t="s">
        <v>12</v>
      </c>
    </row>
    <row r="406" spans="1:9" x14ac:dyDescent="0.25">
      <c r="A406" s="9" t="s">
        <v>614</v>
      </c>
      <c r="B406" s="10" t="s">
        <v>615</v>
      </c>
      <c r="C406" s="11">
        <v>15</v>
      </c>
      <c r="D406" s="12">
        <v>15</v>
      </c>
      <c r="E406" s="13" cm="1">
        <f t="array" ref="E406">IF(SUM(LEN($A406:$D406))=0,"_",IF(LEN($D406)&gt;0,'[1]Consumable Fees'!$D404-'[1]Consumable Fees'!$C404,"Proposed Fee Needed"))</f>
        <v>0</v>
      </c>
      <c r="F406" s="4" t="str" cm="1">
        <f t="array" ref="F406">_xlfn.IFS(
SUM(LEN($A406:$D406))=0,"",
LEN('[1]Consumable Fees'!$D404)=0,"Proposed Fee Needed",
'[1]Consumable Fees'!$D404='[1]Consumable Fees'!$C404,"No Change",
AND('[1]Consumable Fees'!$D404&gt;0,OR('[1]Consumable Fees'!$C404=0,ISBLANK('[1]Consumable Fees'!$C404))),"New Fee",
'[1]Consumable Fees'!$D404&gt;'[1]Consumable Fees'!$C404, "Fee Increase",
'[1]Consumable Fees'!$D404&lt;'[1]Consumable Fees'!$C404, "Fee Decrease")</f>
        <v>No Change</v>
      </c>
      <c r="G406" s="10" t="s">
        <v>36</v>
      </c>
      <c r="H406" s="10" t="s">
        <v>36</v>
      </c>
      <c r="I406" s="14" t="s">
        <v>12</v>
      </c>
    </row>
    <row r="407" spans="1:9" x14ac:dyDescent="0.25">
      <c r="A407" s="9" t="s">
        <v>616</v>
      </c>
      <c r="B407" s="10" t="s">
        <v>617</v>
      </c>
      <c r="C407" s="11">
        <v>15</v>
      </c>
      <c r="D407" s="12">
        <v>15</v>
      </c>
      <c r="E407" s="13" cm="1">
        <f t="array" ref="E407">IF(SUM(LEN($A407:$D407))=0,"_",IF(LEN($D407)&gt;0,'[1]Consumable Fees'!$D405-'[1]Consumable Fees'!$C405,"Proposed Fee Needed"))</f>
        <v>0</v>
      </c>
      <c r="F407" s="4" t="str" cm="1">
        <f t="array" ref="F407">_xlfn.IFS(
SUM(LEN($A407:$D407))=0,"",
LEN('[1]Consumable Fees'!$D405)=0,"Proposed Fee Needed",
'[1]Consumable Fees'!$D405='[1]Consumable Fees'!$C405,"No Change",
AND('[1]Consumable Fees'!$D405&gt;0,OR('[1]Consumable Fees'!$C405=0,ISBLANK('[1]Consumable Fees'!$C405))),"New Fee",
'[1]Consumable Fees'!$D405&gt;'[1]Consumable Fees'!$C405, "Fee Increase",
'[1]Consumable Fees'!$D405&lt;'[1]Consumable Fees'!$C405, "Fee Decrease")</f>
        <v>No Change</v>
      </c>
      <c r="G407" s="10" t="s">
        <v>36</v>
      </c>
      <c r="H407" s="10" t="s">
        <v>36</v>
      </c>
      <c r="I407" s="14" t="s">
        <v>12</v>
      </c>
    </row>
    <row r="408" spans="1:9" ht="30" x14ac:dyDescent="0.25">
      <c r="A408" s="9" t="s">
        <v>616</v>
      </c>
      <c r="B408" s="10" t="s">
        <v>617</v>
      </c>
      <c r="C408" s="11">
        <v>270</v>
      </c>
      <c r="D408" s="12">
        <v>270</v>
      </c>
      <c r="E408" s="13" cm="1">
        <f t="array" ref="E408">IF(SUM(LEN($A408:$D408))=0,"_",IF(LEN($D408)&gt;0,'[1]Consumable Fees'!$D406-'[1]Consumable Fees'!$C406,"Proposed Fee Needed"))</f>
        <v>0</v>
      </c>
      <c r="F408" s="4" t="str" cm="1">
        <f t="array" ref="F408">_xlfn.IFS(
SUM(LEN($A408:$D408))=0,"",
LEN('[1]Consumable Fees'!$D406)=0,"Proposed Fee Needed",
'[1]Consumable Fees'!$D406='[1]Consumable Fees'!$C406,"No Change",
AND('[1]Consumable Fees'!$D406&gt;0,OR('[1]Consumable Fees'!$C406=0,ISBLANK('[1]Consumable Fees'!$C406))),"New Fee",
'[1]Consumable Fees'!$D406&gt;'[1]Consumable Fees'!$C406, "Fee Increase",
'[1]Consumable Fees'!$D406&lt;'[1]Consumable Fees'!$C406, "Fee Decrease")</f>
        <v>No Change</v>
      </c>
      <c r="G408" s="10" t="s">
        <v>618</v>
      </c>
      <c r="H408" s="10" t="s">
        <v>23</v>
      </c>
      <c r="I408" s="14" t="s">
        <v>12</v>
      </c>
    </row>
    <row r="409" spans="1:9" x14ac:dyDescent="0.25">
      <c r="A409" s="9" t="s">
        <v>619</v>
      </c>
      <c r="B409" s="10" t="s">
        <v>620</v>
      </c>
      <c r="C409" s="11">
        <v>30</v>
      </c>
      <c r="D409" s="12">
        <v>30</v>
      </c>
      <c r="E409" s="13" cm="1">
        <f t="array" ref="E409">IF(SUM(LEN($A409:$D409))=0,"_",IF(LEN($D409)&gt;0,'[1]Consumable Fees'!$D407-'[1]Consumable Fees'!$C407,"Proposed Fee Needed"))</f>
        <v>0</v>
      </c>
      <c r="F409" s="4" t="str" cm="1">
        <f t="array" ref="F409">_xlfn.IFS(
SUM(LEN($A409:$D409))=0,"",
LEN('[1]Consumable Fees'!$D407)=0,"Proposed Fee Needed",
'[1]Consumable Fees'!$D407='[1]Consumable Fees'!$C407,"No Change",
AND('[1]Consumable Fees'!$D407&gt;0,OR('[1]Consumable Fees'!$C407=0,ISBLANK('[1]Consumable Fees'!$C407))),"New Fee",
'[1]Consumable Fees'!$D407&gt;'[1]Consumable Fees'!$C407, "Fee Increase",
'[1]Consumable Fees'!$D407&lt;'[1]Consumable Fees'!$C407, "Fee Decrease")</f>
        <v>No Change</v>
      </c>
      <c r="G409" s="10" t="s">
        <v>36</v>
      </c>
      <c r="H409" s="10" t="s">
        <v>36</v>
      </c>
      <c r="I409" s="14" t="s">
        <v>12</v>
      </c>
    </row>
    <row r="410" spans="1:9" ht="30" x14ac:dyDescent="0.25">
      <c r="A410" s="9" t="s">
        <v>619</v>
      </c>
      <c r="B410" s="10" t="s">
        <v>620</v>
      </c>
      <c r="C410" s="11">
        <v>270</v>
      </c>
      <c r="D410" s="12">
        <v>270</v>
      </c>
      <c r="E410" s="13" cm="1">
        <f t="array" ref="E410">IF(SUM(LEN($A410:$D410))=0,"_",IF(LEN($D410)&gt;0,'[1]Consumable Fees'!$D408-'[1]Consumable Fees'!$C408,"Proposed Fee Needed"))</f>
        <v>0</v>
      </c>
      <c r="F410" s="4" t="str" cm="1">
        <f t="array" ref="F410">_xlfn.IFS(
SUM(LEN($A410:$D410))=0,"",
LEN('[1]Consumable Fees'!$D408)=0,"Proposed Fee Needed",
'[1]Consumable Fees'!$D408='[1]Consumable Fees'!$C408,"No Change",
AND('[1]Consumable Fees'!$D408&gt;0,OR('[1]Consumable Fees'!$C408=0,ISBLANK('[1]Consumable Fees'!$C408))),"New Fee",
'[1]Consumable Fees'!$D408&gt;'[1]Consumable Fees'!$C408, "Fee Increase",
'[1]Consumable Fees'!$D408&lt;'[1]Consumable Fees'!$C408, "Fee Decrease")</f>
        <v>No Change</v>
      </c>
      <c r="G410" s="10" t="s">
        <v>618</v>
      </c>
      <c r="H410" s="10" t="s">
        <v>23</v>
      </c>
      <c r="I410" s="14" t="s">
        <v>12</v>
      </c>
    </row>
    <row r="411" spans="1:9" x14ac:dyDescent="0.25">
      <c r="A411" s="9" t="s">
        <v>621</v>
      </c>
      <c r="B411" s="10" t="s">
        <v>622</v>
      </c>
      <c r="C411" s="11">
        <v>30</v>
      </c>
      <c r="D411" s="12">
        <v>30</v>
      </c>
      <c r="E411" s="13" cm="1">
        <f t="array" ref="E411">IF(SUM(LEN($A411:$D411))=0,"_",IF(LEN($D411)&gt;0,'[1]Consumable Fees'!$D409-'[1]Consumable Fees'!$C409,"Proposed Fee Needed"))</f>
        <v>0</v>
      </c>
      <c r="F411" s="4" t="str" cm="1">
        <f t="array" ref="F411">_xlfn.IFS(
SUM(LEN($A411:$D411))=0,"",
LEN('[1]Consumable Fees'!$D409)=0,"Proposed Fee Needed",
'[1]Consumable Fees'!$D409='[1]Consumable Fees'!$C409,"No Change",
AND('[1]Consumable Fees'!$D409&gt;0,OR('[1]Consumable Fees'!$C409=0,ISBLANK('[1]Consumable Fees'!$C409))),"New Fee",
'[1]Consumable Fees'!$D409&gt;'[1]Consumable Fees'!$C409, "Fee Increase",
'[1]Consumable Fees'!$D409&lt;'[1]Consumable Fees'!$C409, "Fee Decrease")</f>
        <v>No Change</v>
      </c>
      <c r="G411" s="10" t="s">
        <v>36</v>
      </c>
      <c r="H411" s="10" t="s">
        <v>36</v>
      </c>
      <c r="I411" s="14" t="s">
        <v>12</v>
      </c>
    </row>
    <row r="412" spans="1:9" ht="30" x14ac:dyDescent="0.25">
      <c r="A412" s="9" t="s">
        <v>621</v>
      </c>
      <c r="B412" s="10" t="s">
        <v>622</v>
      </c>
      <c r="C412" s="11">
        <v>270</v>
      </c>
      <c r="D412" s="12">
        <v>270</v>
      </c>
      <c r="E412" s="13" cm="1">
        <f t="array" ref="E412">IF(SUM(LEN($A412:$D412))=0,"_",IF(LEN($D412)&gt;0,'[1]Consumable Fees'!$D410-'[1]Consumable Fees'!$C410,"Proposed Fee Needed"))</f>
        <v>0</v>
      </c>
      <c r="F412" s="4" t="str" cm="1">
        <f t="array" ref="F412">_xlfn.IFS(
SUM(LEN($A412:$D412))=0,"",
LEN('[1]Consumable Fees'!$D410)=0,"Proposed Fee Needed",
'[1]Consumable Fees'!$D410='[1]Consumable Fees'!$C410,"No Change",
AND('[1]Consumable Fees'!$D410&gt;0,OR('[1]Consumable Fees'!$C410=0,ISBLANK('[1]Consumable Fees'!$C410))),"New Fee",
'[1]Consumable Fees'!$D410&gt;'[1]Consumable Fees'!$C410, "Fee Increase",
'[1]Consumable Fees'!$D410&lt;'[1]Consumable Fees'!$C410, "Fee Decrease")</f>
        <v>No Change</v>
      </c>
      <c r="G412" s="10" t="s">
        <v>623</v>
      </c>
      <c r="H412" s="10" t="s">
        <v>23</v>
      </c>
      <c r="I412" s="14" t="s">
        <v>12</v>
      </c>
    </row>
    <row r="413" spans="1:9" x14ac:dyDescent="0.25">
      <c r="A413" s="9" t="s">
        <v>624</v>
      </c>
      <c r="B413" s="10" t="s">
        <v>625</v>
      </c>
      <c r="C413" s="11">
        <v>15</v>
      </c>
      <c r="D413" s="12">
        <v>15</v>
      </c>
      <c r="E413" s="13" cm="1">
        <f t="array" ref="E413">IF(SUM(LEN($A413:$D413))=0,"_",IF(LEN($D413)&gt;0,'[1]Consumable Fees'!$D411-'[1]Consumable Fees'!$C411,"Proposed Fee Needed"))</f>
        <v>0</v>
      </c>
      <c r="F413" s="4" t="str" cm="1">
        <f t="array" ref="F413">_xlfn.IFS(
SUM(LEN($A413:$D413))=0,"",
LEN('[1]Consumable Fees'!$D411)=0,"Proposed Fee Needed",
'[1]Consumable Fees'!$D411='[1]Consumable Fees'!$C411,"No Change",
AND('[1]Consumable Fees'!$D411&gt;0,OR('[1]Consumable Fees'!$C411=0,ISBLANK('[1]Consumable Fees'!$C411))),"New Fee",
'[1]Consumable Fees'!$D411&gt;'[1]Consumable Fees'!$C411, "Fee Increase",
'[1]Consumable Fees'!$D411&lt;'[1]Consumable Fees'!$C411, "Fee Decrease")</f>
        <v>No Change</v>
      </c>
      <c r="G413" s="10" t="s">
        <v>36</v>
      </c>
      <c r="H413" s="10" t="s">
        <v>36</v>
      </c>
      <c r="I413" s="14" t="s">
        <v>12</v>
      </c>
    </row>
    <row r="414" spans="1:9" x14ac:dyDescent="0.25">
      <c r="A414" s="9" t="s">
        <v>626</v>
      </c>
      <c r="B414" s="10" t="s">
        <v>627</v>
      </c>
      <c r="C414" s="11">
        <v>15</v>
      </c>
      <c r="D414" s="12">
        <v>15</v>
      </c>
      <c r="E414" s="13" cm="1">
        <f t="array" ref="E414">IF(SUM(LEN($A414:$D414))=0,"_",IF(LEN($D414)&gt;0,'[1]Consumable Fees'!$D412-'[1]Consumable Fees'!$C412,"Proposed Fee Needed"))</f>
        <v>0</v>
      </c>
      <c r="F414" s="4" t="str" cm="1">
        <f t="array" ref="F414">_xlfn.IFS(
SUM(LEN($A414:$D414))=0,"",
LEN('[1]Consumable Fees'!$D412)=0,"Proposed Fee Needed",
'[1]Consumable Fees'!$D412='[1]Consumable Fees'!$C412,"No Change",
AND('[1]Consumable Fees'!$D412&gt;0,OR('[1]Consumable Fees'!$C412=0,ISBLANK('[1]Consumable Fees'!$C412))),"New Fee",
'[1]Consumable Fees'!$D412&gt;'[1]Consumable Fees'!$C412, "Fee Increase",
'[1]Consumable Fees'!$D412&lt;'[1]Consumable Fees'!$C412, "Fee Decrease")</f>
        <v>No Change</v>
      </c>
      <c r="G414" s="10" t="s">
        <v>36</v>
      </c>
      <c r="H414" s="10" t="s">
        <v>36</v>
      </c>
      <c r="I414" s="14" t="s">
        <v>12</v>
      </c>
    </row>
    <row r="415" spans="1:9" ht="30" x14ac:dyDescent="0.25">
      <c r="A415" s="9" t="s">
        <v>626</v>
      </c>
      <c r="B415" s="10" t="s">
        <v>627</v>
      </c>
      <c r="C415" s="11">
        <v>270</v>
      </c>
      <c r="D415" s="12">
        <v>270</v>
      </c>
      <c r="E415" s="13" cm="1">
        <f t="array" ref="E415">IF(SUM(LEN($A415:$D415))=0,"_",IF(LEN($D415)&gt;0,'[1]Consumable Fees'!$D413-'[1]Consumable Fees'!$C413,"Proposed Fee Needed"))</f>
        <v>0</v>
      </c>
      <c r="F415" s="4" t="str" cm="1">
        <f t="array" ref="F415">_xlfn.IFS(
SUM(LEN($A415:$D415))=0,"",
LEN('[1]Consumable Fees'!$D413)=0,"Proposed Fee Needed",
'[1]Consumable Fees'!$D413='[1]Consumable Fees'!$C413,"No Change",
AND('[1]Consumable Fees'!$D413&gt;0,OR('[1]Consumable Fees'!$C413=0,ISBLANK('[1]Consumable Fees'!$C413))),"New Fee",
'[1]Consumable Fees'!$D413&gt;'[1]Consumable Fees'!$C413, "Fee Increase",
'[1]Consumable Fees'!$D413&lt;'[1]Consumable Fees'!$C413, "Fee Decrease")</f>
        <v>No Change</v>
      </c>
      <c r="G415" s="10" t="s">
        <v>628</v>
      </c>
      <c r="H415" s="10" t="s">
        <v>23</v>
      </c>
      <c r="I415" s="14" t="s">
        <v>12</v>
      </c>
    </row>
    <row r="416" spans="1:9" x14ac:dyDescent="0.25">
      <c r="A416" s="9" t="s">
        <v>629</v>
      </c>
      <c r="B416" s="10" t="s">
        <v>630</v>
      </c>
      <c r="C416" s="11">
        <v>30</v>
      </c>
      <c r="D416" s="12">
        <v>30</v>
      </c>
      <c r="E416" s="13" cm="1">
        <f t="array" ref="E416">IF(SUM(LEN($A416:$D416))=0,"_",IF(LEN($D416)&gt;0,'[1]Consumable Fees'!$D414-'[1]Consumable Fees'!$C414,"Proposed Fee Needed"))</f>
        <v>0</v>
      </c>
      <c r="F416" s="4" t="str" cm="1">
        <f t="array" ref="F416">_xlfn.IFS(
SUM(LEN($A416:$D416))=0,"",
LEN('[1]Consumable Fees'!$D414)=0,"Proposed Fee Needed",
'[1]Consumable Fees'!$D414='[1]Consumable Fees'!$C414,"No Change",
AND('[1]Consumable Fees'!$D414&gt;0,OR('[1]Consumable Fees'!$C414=0,ISBLANK('[1]Consumable Fees'!$C414))),"New Fee",
'[1]Consumable Fees'!$D414&gt;'[1]Consumable Fees'!$C414, "Fee Increase",
'[1]Consumable Fees'!$D414&lt;'[1]Consumable Fees'!$C414, "Fee Decrease")</f>
        <v>No Change</v>
      </c>
      <c r="G416" s="10" t="s">
        <v>36</v>
      </c>
      <c r="H416" s="10" t="s">
        <v>36</v>
      </c>
      <c r="I416" s="14" t="s">
        <v>12</v>
      </c>
    </row>
    <row r="417" spans="1:9" x14ac:dyDescent="0.25">
      <c r="A417" s="9" t="s">
        <v>631</v>
      </c>
      <c r="B417" s="10" t="s">
        <v>632</v>
      </c>
      <c r="C417" s="11">
        <v>30</v>
      </c>
      <c r="D417" s="12">
        <v>30</v>
      </c>
      <c r="E417" s="13" cm="1">
        <f t="array" ref="E417">IF(SUM(LEN($A417:$D417))=0,"_",IF(LEN($D417)&gt;0,'[1]Consumable Fees'!$D415-'[1]Consumable Fees'!$C415,"Proposed Fee Needed"))</f>
        <v>0</v>
      </c>
      <c r="F417" s="4" t="str" cm="1">
        <f t="array" ref="F417">_xlfn.IFS(
SUM(LEN($A417:$D417))=0,"",
LEN('[1]Consumable Fees'!$D415)=0,"Proposed Fee Needed",
'[1]Consumable Fees'!$D415='[1]Consumable Fees'!$C415,"No Change",
AND('[1]Consumable Fees'!$D415&gt;0,OR('[1]Consumable Fees'!$C415=0,ISBLANK('[1]Consumable Fees'!$C415))),"New Fee",
'[1]Consumable Fees'!$D415&gt;'[1]Consumable Fees'!$C415, "Fee Increase",
'[1]Consumable Fees'!$D415&lt;'[1]Consumable Fees'!$C415, "Fee Decrease")</f>
        <v>No Change</v>
      </c>
      <c r="G417" s="10" t="s">
        <v>36</v>
      </c>
      <c r="H417" s="10" t="s">
        <v>36</v>
      </c>
      <c r="I417" s="14" t="s">
        <v>12</v>
      </c>
    </row>
    <row r="418" spans="1:9" ht="30" x14ac:dyDescent="0.25">
      <c r="A418" s="9" t="s">
        <v>633</v>
      </c>
      <c r="B418" s="10" t="s">
        <v>634</v>
      </c>
      <c r="C418" s="11">
        <v>50</v>
      </c>
      <c r="D418" s="12">
        <v>50</v>
      </c>
      <c r="E418" s="13" cm="1">
        <f t="array" ref="E418">IF(SUM(LEN($A418:$D418))=0,"_",IF(LEN($D418)&gt;0,'[1]Consumable Fees'!$D416-'[1]Consumable Fees'!$C416,"Proposed Fee Needed"))</f>
        <v>0</v>
      </c>
      <c r="F418" s="4" t="str" cm="1">
        <f t="array" ref="F418">_xlfn.IFS(
SUM(LEN($A418:$D418))=0,"",
LEN('[1]Consumable Fees'!$D416)=0,"Proposed Fee Needed",
'[1]Consumable Fees'!$D416='[1]Consumable Fees'!$C416,"No Change",
AND('[1]Consumable Fees'!$D416&gt;0,OR('[1]Consumable Fees'!$C416=0,ISBLANK('[1]Consumable Fees'!$C416))),"New Fee",
'[1]Consumable Fees'!$D416&gt;'[1]Consumable Fees'!$C416, "Fee Increase",
'[1]Consumable Fees'!$D416&lt;'[1]Consumable Fees'!$C416, "Fee Decrease")</f>
        <v>No Change</v>
      </c>
      <c r="G418" s="10" t="s">
        <v>36</v>
      </c>
      <c r="H418" s="10" t="s">
        <v>36</v>
      </c>
      <c r="I418" s="14" t="s">
        <v>12</v>
      </c>
    </row>
    <row r="419" spans="1:9" x14ac:dyDescent="0.25">
      <c r="A419" s="9" t="s">
        <v>635</v>
      </c>
      <c r="B419" s="10" t="s">
        <v>636</v>
      </c>
      <c r="C419" s="11">
        <v>50</v>
      </c>
      <c r="D419" s="12">
        <v>50</v>
      </c>
      <c r="E419" s="13" cm="1">
        <f t="array" ref="E419">IF(SUM(LEN($A419:$D419))=0,"_",IF(LEN($D419)&gt;0,'[1]Consumable Fees'!$D417-'[1]Consumable Fees'!$C417,"Proposed Fee Needed"))</f>
        <v>0</v>
      </c>
      <c r="F419" s="4" t="str" cm="1">
        <f t="array" ref="F419">_xlfn.IFS(
SUM(LEN($A419:$D419))=0,"",
LEN('[1]Consumable Fees'!$D417)=0,"Proposed Fee Needed",
'[1]Consumable Fees'!$D417='[1]Consumable Fees'!$C417,"No Change",
AND('[1]Consumable Fees'!$D417&gt;0,OR('[1]Consumable Fees'!$C417=0,ISBLANK('[1]Consumable Fees'!$C417))),"New Fee",
'[1]Consumable Fees'!$D417&gt;'[1]Consumable Fees'!$C417, "Fee Increase",
'[1]Consumable Fees'!$D417&lt;'[1]Consumable Fees'!$C417, "Fee Decrease")</f>
        <v>No Change</v>
      </c>
      <c r="G419" s="10" t="s">
        <v>36</v>
      </c>
      <c r="H419" s="10" t="s">
        <v>36</v>
      </c>
      <c r="I419" s="14" t="s">
        <v>12</v>
      </c>
    </row>
    <row r="420" spans="1:9" x14ac:dyDescent="0.25">
      <c r="A420" s="9" t="s">
        <v>637</v>
      </c>
      <c r="B420" s="10" t="s">
        <v>638</v>
      </c>
      <c r="C420" s="11">
        <v>270</v>
      </c>
      <c r="D420" s="12">
        <v>270</v>
      </c>
      <c r="E420" s="13" cm="1">
        <f t="array" ref="E420">IF(SUM(LEN($A420:$D420))=0,"_",IF(LEN($D420)&gt;0,'[1]Consumable Fees'!$D418-'[1]Consumable Fees'!$C418,"Proposed Fee Needed"))</f>
        <v>0</v>
      </c>
      <c r="F420" s="4" t="str" cm="1">
        <f t="array" ref="F420">_xlfn.IFS(
SUM(LEN($A420:$D420))=0,"",
LEN('[1]Consumable Fees'!$D418)=0,"Proposed Fee Needed",
'[1]Consumable Fees'!$D418='[1]Consumable Fees'!$C418,"No Change",
AND('[1]Consumable Fees'!$D418&gt;0,OR('[1]Consumable Fees'!$C418=0,ISBLANK('[1]Consumable Fees'!$C418))),"New Fee",
'[1]Consumable Fees'!$D418&gt;'[1]Consumable Fees'!$C418, "Fee Increase",
'[1]Consumable Fees'!$D418&lt;'[1]Consumable Fees'!$C418, "Fee Decrease")</f>
        <v>No Change</v>
      </c>
      <c r="G420" s="10" t="s">
        <v>639</v>
      </c>
      <c r="H420" s="10" t="s">
        <v>23</v>
      </c>
      <c r="I420" s="14" t="s">
        <v>12</v>
      </c>
    </row>
    <row r="421" spans="1:9" x14ac:dyDescent="0.25">
      <c r="A421" s="9" t="s">
        <v>640</v>
      </c>
      <c r="B421" s="10" t="s">
        <v>641</v>
      </c>
      <c r="C421" s="11">
        <v>340</v>
      </c>
      <c r="D421" s="12">
        <v>340</v>
      </c>
      <c r="E421" s="13" cm="1">
        <f t="array" ref="E421">IF(SUM(LEN($A421:$D421))=0,"_",IF(LEN($D421)&gt;0,'[1]Consumable Fees'!$D419-'[1]Consumable Fees'!$C419,"Proposed Fee Needed"))</f>
        <v>0</v>
      </c>
      <c r="F421" s="4" t="str" cm="1">
        <f t="array" ref="F421">_xlfn.IFS(
SUM(LEN($A421:$D421))=0,"",
LEN('[1]Consumable Fees'!$D419)=0,"Proposed Fee Needed",
'[1]Consumable Fees'!$D419='[1]Consumable Fees'!$C419,"No Change",
AND('[1]Consumable Fees'!$D419&gt;0,OR('[1]Consumable Fees'!$C419=0,ISBLANK('[1]Consumable Fees'!$C419))),"New Fee",
'[1]Consumable Fees'!$D419&gt;'[1]Consumable Fees'!$C419, "Fee Increase",
'[1]Consumable Fees'!$D419&lt;'[1]Consumable Fees'!$C419, "Fee Decrease")</f>
        <v>No Change</v>
      </c>
      <c r="G421" s="10" t="s">
        <v>36</v>
      </c>
      <c r="H421" s="10" t="s">
        <v>36</v>
      </c>
      <c r="I421" s="14" t="s">
        <v>12</v>
      </c>
    </row>
    <row r="422" spans="1:9" x14ac:dyDescent="0.25">
      <c r="A422" s="9" t="s">
        <v>642</v>
      </c>
      <c r="B422" s="10" t="s">
        <v>643</v>
      </c>
      <c r="C422" s="11">
        <v>270</v>
      </c>
      <c r="D422" s="12">
        <v>270</v>
      </c>
      <c r="E422" s="13" cm="1">
        <f t="array" ref="E422">IF(SUM(LEN($A422:$D422))=0,"_",IF(LEN($D422)&gt;0,'[1]Consumable Fees'!$D420-'[1]Consumable Fees'!$C420,"Proposed Fee Needed"))</f>
        <v>0</v>
      </c>
      <c r="F422" s="4" t="str" cm="1">
        <f t="array" ref="F422">_xlfn.IFS(
SUM(LEN($A422:$D422))=0,"",
LEN('[1]Consumable Fees'!$D420)=0,"Proposed Fee Needed",
'[1]Consumable Fees'!$D420='[1]Consumable Fees'!$C420,"No Change",
AND('[1]Consumable Fees'!$D420&gt;0,OR('[1]Consumable Fees'!$C420=0,ISBLANK('[1]Consumable Fees'!$C420))),"New Fee",
'[1]Consumable Fees'!$D420&gt;'[1]Consumable Fees'!$C420, "Fee Increase",
'[1]Consumable Fees'!$D420&lt;'[1]Consumable Fees'!$C420, "Fee Decrease")</f>
        <v>No Change</v>
      </c>
      <c r="G422" s="10" t="s">
        <v>639</v>
      </c>
      <c r="H422" s="10" t="s">
        <v>23</v>
      </c>
      <c r="I422" s="14" t="s">
        <v>12</v>
      </c>
    </row>
    <row r="423" spans="1:9" x14ac:dyDescent="0.25">
      <c r="A423" s="9" t="s">
        <v>644</v>
      </c>
      <c r="B423" s="10" t="s">
        <v>645</v>
      </c>
      <c r="C423" s="11">
        <v>11</v>
      </c>
      <c r="D423" s="12">
        <v>11</v>
      </c>
      <c r="E423" s="13" cm="1">
        <f t="array" ref="E423">IF(SUM(LEN($A423:$D423))=0,"_",IF(LEN($D423)&gt;0,'[1]Consumable Fees'!$D421-'[1]Consumable Fees'!$C421,"Proposed Fee Needed"))</f>
        <v>0</v>
      </c>
      <c r="F423" s="4" t="str" cm="1">
        <f t="array" ref="F423">_xlfn.IFS(
SUM(LEN($A423:$D423))=0,"",
LEN('[1]Consumable Fees'!$D421)=0,"Proposed Fee Needed",
'[1]Consumable Fees'!$D421='[1]Consumable Fees'!$C421,"No Change",
AND('[1]Consumable Fees'!$D421&gt;0,OR('[1]Consumable Fees'!$C421=0,ISBLANK('[1]Consumable Fees'!$C421))),"New Fee",
'[1]Consumable Fees'!$D421&gt;'[1]Consumable Fees'!$C421, "Fee Increase",
'[1]Consumable Fees'!$D421&lt;'[1]Consumable Fees'!$C421, "Fee Decrease")</f>
        <v>No Change</v>
      </c>
      <c r="G423" s="10" t="s">
        <v>36</v>
      </c>
      <c r="H423" s="10" t="s">
        <v>36</v>
      </c>
      <c r="I423" s="14" t="s">
        <v>81</v>
      </c>
    </row>
    <row r="424" spans="1:9" x14ac:dyDescent="0.25">
      <c r="A424" s="9" t="s">
        <v>644</v>
      </c>
      <c r="B424" s="10" t="s">
        <v>645</v>
      </c>
      <c r="C424" s="11">
        <v>100</v>
      </c>
      <c r="D424" s="12">
        <v>100</v>
      </c>
      <c r="E424" s="13" cm="1">
        <f t="array" ref="E424">IF(SUM(LEN($A424:$D424))=0,"_",IF(LEN($D424)&gt;0,'[1]Consumable Fees'!$D422-'[1]Consumable Fees'!$C422,"Proposed Fee Needed"))</f>
        <v>0</v>
      </c>
      <c r="F424" s="4" t="str" cm="1">
        <f t="array" ref="F424">_xlfn.IFS(
SUM(LEN($A424:$D424))=0,"",
LEN('[1]Consumable Fees'!$D422)=0,"Proposed Fee Needed",
'[1]Consumable Fees'!$D422='[1]Consumable Fees'!$C422,"No Change",
AND('[1]Consumable Fees'!$D422&gt;0,OR('[1]Consumable Fees'!$C422=0,ISBLANK('[1]Consumable Fees'!$C422))),"New Fee",
'[1]Consumable Fees'!$D422&gt;'[1]Consumable Fees'!$C422, "Fee Increase",
'[1]Consumable Fees'!$D422&lt;'[1]Consumable Fees'!$C422, "Fee Decrease")</f>
        <v>No Change</v>
      </c>
      <c r="G424" s="10" t="s">
        <v>646</v>
      </c>
      <c r="H424" s="14" t="s">
        <v>18</v>
      </c>
      <c r="I424" s="14" t="s">
        <v>12</v>
      </c>
    </row>
    <row r="425" spans="1:9" x14ac:dyDescent="0.25">
      <c r="A425" s="9" t="s">
        <v>647</v>
      </c>
      <c r="B425" s="10" t="s">
        <v>648</v>
      </c>
      <c r="C425" s="11">
        <v>11</v>
      </c>
      <c r="D425" s="12">
        <v>11</v>
      </c>
      <c r="E425" s="13" cm="1">
        <f t="array" ref="E425">IF(SUM(LEN($A425:$D425))=0,"_",IF(LEN($D425)&gt;0,'[1]Consumable Fees'!$D423-'[1]Consumable Fees'!$C423,"Proposed Fee Needed"))</f>
        <v>0</v>
      </c>
      <c r="F425" s="4" t="str" cm="1">
        <f t="array" ref="F425">_xlfn.IFS(
SUM(LEN($A425:$D425))=0,"",
LEN('[1]Consumable Fees'!$D423)=0,"Proposed Fee Needed",
'[1]Consumable Fees'!$D423='[1]Consumable Fees'!$C423,"No Change",
AND('[1]Consumable Fees'!$D423&gt;0,OR('[1]Consumable Fees'!$C423=0,ISBLANK('[1]Consumable Fees'!$C423))),"New Fee",
'[1]Consumable Fees'!$D423&gt;'[1]Consumable Fees'!$C423, "Fee Increase",
'[1]Consumable Fees'!$D423&lt;'[1]Consumable Fees'!$C423, "Fee Decrease")</f>
        <v>No Change</v>
      </c>
      <c r="G425" s="10" t="s">
        <v>36</v>
      </c>
      <c r="H425" s="10" t="s">
        <v>36</v>
      </c>
      <c r="I425" s="14" t="s">
        <v>81</v>
      </c>
    </row>
    <row r="426" spans="1:9" x14ac:dyDescent="0.25">
      <c r="A426" s="9" t="s">
        <v>649</v>
      </c>
      <c r="B426" s="10" t="s">
        <v>650</v>
      </c>
      <c r="C426" s="11">
        <v>50</v>
      </c>
      <c r="D426" s="12">
        <v>50</v>
      </c>
      <c r="E426" s="13" cm="1">
        <f t="array" ref="E426">IF(SUM(LEN($A426:$D426))=0,"_",IF(LEN($D426)&gt;0,'[1]Consumable Fees'!$D424-'[1]Consumable Fees'!$C424,"Proposed Fee Needed"))</f>
        <v>0</v>
      </c>
      <c r="F426" s="4" t="str" cm="1">
        <f t="array" ref="F426">_xlfn.IFS(
SUM(LEN($A426:$D426))=0,"",
LEN('[1]Consumable Fees'!$D424)=0,"Proposed Fee Needed",
'[1]Consumable Fees'!$D424='[1]Consumable Fees'!$C424,"No Change",
AND('[1]Consumable Fees'!$D424&gt;0,OR('[1]Consumable Fees'!$C424=0,ISBLANK('[1]Consumable Fees'!$C424))),"New Fee",
'[1]Consumable Fees'!$D424&gt;'[1]Consumable Fees'!$C424, "Fee Increase",
'[1]Consumable Fees'!$D424&lt;'[1]Consumable Fees'!$C424, "Fee Decrease")</f>
        <v>No Change</v>
      </c>
      <c r="G426" s="10" t="s">
        <v>36</v>
      </c>
      <c r="H426" s="10" t="s">
        <v>36</v>
      </c>
      <c r="I426" s="14" t="s">
        <v>81</v>
      </c>
    </row>
    <row r="427" spans="1:9" x14ac:dyDescent="0.25">
      <c r="A427" s="9" t="s">
        <v>651</v>
      </c>
      <c r="B427" s="10" t="s">
        <v>652</v>
      </c>
      <c r="C427" s="11">
        <v>50</v>
      </c>
      <c r="D427" s="12">
        <v>50</v>
      </c>
      <c r="E427" s="13" cm="1">
        <f t="array" ref="E427">IF(SUM(LEN($A427:$D427))=0,"_",IF(LEN($D427)&gt;0,'[1]Consumable Fees'!$D425-'[1]Consumable Fees'!$C425,"Proposed Fee Needed"))</f>
        <v>0</v>
      </c>
      <c r="F427" s="4" t="str" cm="1">
        <f t="array" ref="F427">_xlfn.IFS(
SUM(LEN($A427:$D427))=0,"",
LEN('[1]Consumable Fees'!$D425)=0,"Proposed Fee Needed",
'[1]Consumable Fees'!$D425='[1]Consumable Fees'!$C425,"No Change",
AND('[1]Consumable Fees'!$D425&gt;0,OR('[1]Consumable Fees'!$C425=0,ISBLANK('[1]Consumable Fees'!$C425))),"New Fee",
'[1]Consumable Fees'!$D425&gt;'[1]Consumable Fees'!$C425, "Fee Increase",
'[1]Consumable Fees'!$D425&lt;'[1]Consumable Fees'!$C425, "Fee Decrease")</f>
        <v>No Change</v>
      </c>
      <c r="G427" s="10" t="s">
        <v>36</v>
      </c>
      <c r="H427" s="10" t="s">
        <v>36</v>
      </c>
      <c r="I427" s="14" t="s">
        <v>81</v>
      </c>
    </row>
    <row r="428" spans="1:9" x14ac:dyDescent="0.25">
      <c r="A428" s="9" t="s">
        <v>653</v>
      </c>
      <c r="B428" s="10" t="s">
        <v>654</v>
      </c>
      <c r="C428" s="11">
        <v>11</v>
      </c>
      <c r="D428" s="12">
        <v>11</v>
      </c>
      <c r="E428" s="13" cm="1">
        <f t="array" ref="E428">IF(SUM(LEN($A428:$D428))=0,"_",IF(LEN($D428)&gt;0,'[1]Consumable Fees'!$D426-'[1]Consumable Fees'!$C426,"Proposed Fee Needed"))</f>
        <v>0</v>
      </c>
      <c r="F428" s="4" t="str" cm="1">
        <f t="array" ref="F428">_xlfn.IFS(
SUM(LEN($A428:$D428))=0,"",
LEN('[1]Consumable Fees'!$D426)=0,"Proposed Fee Needed",
'[1]Consumable Fees'!$D426='[1]Consumable Fees'!$C426,"No Change",
AND('[1]Consumable Fees'!$D426&gt;0,OR('[1]Consumable Fees'!$C426=0,ISBLANK('[1]Consumable Fees'!$C426))),"New Fee",
'[1]Consumable Fees'!$D426&gt;'[1]Consumable Fees'!$C426, "Fee Increase",
'[1]Consumable Fees'!$D426&lt;'[1]Consumable Fees'!$C426, "Fee Decrease")</f>
        <v>No Change</v>
      </c>
      <c r="G428" s="10" t="s">
        <v>36</v>
      </c>
      <c r="H428" s="10" t="s">
        <v>36</v>
      </c>
      <c r="I428" s="14" t="s">
        <v>81</v>
      </c>
    </row>
    <row r="429" spans="1:9" x14ac:dyDescent="0.25">
      <c r="A429" s="9" t="s">
        <v>655</v>
      </c>
      <c r="B429" s="10" t="s">
        <v>656</v>
      </c>
      <c r="C429" s="11">
        <v>11</v>
      </c>
      <c r="D429" s="12">
        <v>11</v>
      </c>
      <c r="E429" s="13" cm="1">
        <f t="array" ref="E429">IF(SUM(LEN($A429:$D429))=0,"_",IF(LEN($D429)&gt;0,'[1]Consumable Fees'!$D427-'[1]Consumable Fees'!$C427,"Proposed Fee Needed"))</f>
        <v>0</v>
      </c>
      <c r="F429" s="4" t="str" cm="1">
        <f t="array" ref="F429">_xlfn.IFS(
SUM(LEN($A429:$D429))=0,"",
LEN('[1]Consumable Fees'!$D427)=0,"Proposed Fee Needed",
'[1]Consumable Fees'!$D427='[1]Consumable Fees'!$C427,"No Change",
AND('[1]Consumable Fees'!$D427&gt;0,OR('[1]Consumable Fees'!$C427=0,ISBLANK('[1]Consumable Fees'!$C427))),"New Fee",
'[1]Consumable Fees'!$D427&gt;'[1]Consumable Fees'!$C427, "Fee Increase",
'[1]Consumable Fees'!$D427&lt;'[1]Consumable Fees'!$C427, "Fee Decrease")</f>
        <v>No Change</v>
      </c>
      <c r="G429" s="10" t="s">
        <v>36</v>
      </c>
      <c r="H429" s="10" t="s">
        <v>36</v>
      </c>
      <c r="I429" s="14" t="s">
        <v>81</v>
      </c>
    </row>
    <row r="430" spans="1:9" x14ac:dyDescent="0.25">
      <c r="A430" s="9" t="s">
        <v>657</v>
      </c>
      <c r="B430" s="10" t="s">
        <v>658</v>
      </c>
      <c r="C430" s="11">
        <v>11</v>
      </c>
      <c r="D430" s="12">
        <v>11</v>
      </c>
      <c r="E430" s="13" cm="1">
        <f t="array" ref="E430">IF(SUM(LEN($A430:$D430))=0,"_",IF(LEN($D430)&gt;0,'[1]Consumable Fees'!$D428-'[1]Consumable Fees'!$C428,"Proposed Fee Needed"))</f>
        <v>0</v>
      </c>
      <c r="F430" s="4" t="str" cm="1">
        <f t="array" ref="F430">_xlfn.IFS(
SUM(LEN($A430:$D430))=0,"",
LEN('[1]Consumable Fees'!$D428)=0,"Proposed Fee Needed",
'[1]Consumable Fees'!$D428='[1]Consumable Fees'!$C428,"No Change",
AND('[1]Consumable Fees'!$D428&gt;0,OR('[1]Consumable Fees'!$C428=0,ISBLANK('[1]Consumable Fees'!$C428))),"New Fee",
'[1]Consumable Fees'!$D428&gt;'[1]Consumable Fees'!$C428, "Fee Increase",
'[1]Consumable Fees'!$D428&lt;'[1]Consumable Fees'!$C428, "Fee Decrease")</f>
        <v>No Change</v>
      </c>
      <c r="G430" s="10" t="s">
        <v>36</v>
      </c>
      <c r="H430" s="10" t="s">
        <v>36</v>
      </c>
      <c r="I430" s="14" t="s">
        <v>81</v>
      </c>
    </row>
    <row r="431" spans="1:9" x14ac:dyDescent="0.25">
      <c r="A431" s="9" t="s">
        <v>659</v>
      </c>
      <c r="B431" s="10" t="s">
        <v>660</v>
      </c>
      <c r="C431" s="11">
        <v>11</v>
      </c>
      <c r="D431" s="12">
        <v>11</v>
      </c>
      <c r="E431" s="13" cm="1">
        <f t="array" ref="E431">IF(SUM(LEN($A431:$D431))=0,"_",IF(LEN($D431)&gt;0,'[1]Consumable Fees'!$D429-'[1]Consumable Fees'!$C429,"Proposed Fee Needed"))</f>
        <v>0</v>
      </c>
      <c r="F431" s="4" t="str" cm="1">
        <f t="array" ref="F431">_xlfn.IFS(
SUM(LEN($A431:$D431))=0,"",
LEN('[1]Consumable Fees'!$D429)=0,"Proposed Fee Needed",
'[1]Consumable Fees'!$D429='[1]Consumable Fees'!$C429,"No Change",
AND('[1]Consumable Fees'!$D429&gt;0,OR('[1]Consumable Fees'!$C429=0,ISBLANK('[1]Consumable Fees'!$C429))),"New Fee",
'[1]Consumable Fees'!$D429&gt;'[1]Consumable Fees'!$C429, "Fee Increase",
'[1]Consumable Fees'!$D429&lt;'[1]Consumable Fees'!$C429, "Fee Decrease")</f>
        <v>No Change</v>
      </c>
      <c r="G431" s="10" t="s">
        <v>36</v>
      </c>
      <c r="H431" s="10" t="s">
        <v>36</v>
      </c>
      <c r="I431" s="14" t="s">
        <v>81</v>
      </c>
    </row>
    <row r="432" spans="1:9" x14ac:dyDescent="0.25">
      <c r="A432" s="9" t="s">
        <v>661</v>
      </c>
      <c r="B432" s="10" t="s">
        <v>662</v>
      </c>
      <c r="C432" s="11">
        <v>11</v>
      </c>
      <c r="D432" s="12">
        <v>11</v>
      </c>
      <c r="E432" s="13" cm="1">
        <f t="array" ref="E432">IF(SUM(LEN($A432:$D432))=0,"_",IF(LEN($D432)&gt;0,'[1]Consumable Fees'!$D430-'[1]Consumable Fees'!$C430,"Proposed Fee Needed"))</f>
        <v>0</v>
      </c>
      <c r="F432" s="4" t="str" cm="1">
        <f t="array" ref="F432">_xlfn.IFS(
SUM(LEN($A432:$D432))=0,"",
LEN('[1]Consumable Fees'!$D430)=0,"Proposed Fee Needed",
'[1]Consumable Fees'!$D430='[1]Consumable Fees'!$C430,"No Change",
AND('[1]Consumable Fees'!$D430&gt;0,OR('[1]Consumable Fees'!$C430=0,ISBLANK('[1]Consumable Fees'!$C430))),"New Fee",
'[1]Consumable Fees'!$D430&gt;'[1]Consumable Fees'!$C430, "Fee Increase",
'[1]Consumable Fees'!$D430&lt;'[1]Consumable Fees'!$C430, "Fee Decrease")</f>
        <v>No Change</v>
      </c>
      <c r="G432" s="10" t="s">
        <v>36</v>
      </c>
      <c r="H432" s="10" t="s">
        <v>36</v>
      </c>
      <c r="I432" s="14" t="s">
        <v>81</v>
      </c>
    </row>
    <row r="433" spans="1:9" x14ac:dyDescent="0.25">
      <c r="A433" s="9" t="s">
        <v>663</v>
      </c>
      <c r="B433" s="10" t="s">
        <v>664</v>
      </c>
      <c r="C433" s="11">
        <v>11</v>
      </c>
      <c r="D433" s="12">
        <v>11</v>
      </c>
      <c r="E433" s="13" cm="1">
        <f t="array" ref="E433">IF(SUM(LEN($A433:$D433))=0,"_",IF(LEN($D433)&gt;0,'[1]Consumable Fees'!$D431-'[1]Consumable Fees'!$C431,"Proposed Fee Needed"))</f>
        <v>0</v>
      </c>
      <c r="F433" s="4" t="str" cm="1">
        <f t="array" ref="F433">_xlfn.IFS(
SUM(LEN($A433:$D433))=0,"",
LEN('[1]Consumable Fees'!$D431)=0,"Proposed Fee Needed",
'[1]Consumable Fees'!$D431='[1]Consumable Fees'!$C431,"No Change",
AND('[1]Consumable Fees'!$D431&gt;0,OR('[1]Consumable Fees'!$C431=0,ISBLANK('[1]Consumable Fees'!$C431))),"New Fee",
'[1]Consumable Fees'!$D431&gt;'[1]Consumable Fees'!$C431, "Fee Increase",
'[1]Consumable Fees'!$D431&lt;'[1]Consumable Fees'!$C431, "Fee Decrease")</f>
        <v>No Change</v>
      </c>
      <c r="G433" s="10" t="s">
        <v>36</v>
      </c>
      <c r="H433" s="10" t="s">
        <v>36</v>
      </c>
      <c r="I433" s="14" t="s">
        <v>81</v>
      </c>
    </row>
    <row r="434" spans="1:9" x14ac:dyDescent="0.25">
      <c r="A434" s="9" t="s">
        <v>665</v>
      </c>
      <c r="B434" s="10" t="s">
        <v>666</v>
      </c>
      <c r="C434" s="11">
        <v>11</v>
      </c>
      <c r="D434" s="12">
        <v>11</v>
      </c>
      <c r="E434" s="13" cm="1">
        <f t="array" ref="E434">IF(SUM(LEN($A434:$D434))=0,"_",IF(LEN($D434)&gt;0,'[1]Consumable Fees'!$D432-'[1]Consumable Fees'!$C432,"Proposed Fee Needed"))</f>
        <v>0</v>
      </c>
      <c r="F434" s="4" t="str" cm="1">
        <f t="array" ref="F434">_xlfn.IFS(
SUM(LEN($A434:$D434))=0,"",
LEN('[1]Consumable Fees'!$D432)=0,"Proposed Fee Needed",
'[1]Consumable Fees'!$D432='[1]Consumable Fees'!$C432,"No Change",
AND('[1]Consumable Fees'!$D432&gt;0,OR('[1]Consumable Fees'!$C432=0,ISBLANK('[1]Consumable Fees'!$C432))),"New Fee",
'[1]Consumable Fees'!$D432&gt;'[1]Consumable Fees'!$C432, "Fee Increase",
'[1]Consumable Fees'!$D432&lt;'[1]Consumable Fees'!$C432, "Fee Decrease")</f>
        <v>No Change</v>
      </c>
      <c r="G434" s="10" t="s">
        <v>36</v>
      </c>
      <c r="H434" s="10" t="s">
        <v>36</v>
      </c>
      <c r="I434" s="14" t="s">
        <v>81</v>
      </c>
    </row>
    <row r="435" spans="1:9" x14ac:dyDescent="0.25">
      <c r="A435" s="9" t="s">
        <v>665</v>
      </c>
      <c r="B435" s="10" t="s">
        <v>666</v>
      </c>
      <c r="C435" s="11">
        <v>34</v>
      </c>
      <c r="D435" s="12">
        <v>34</v>
      </c>
      <c r="E435" s="13" cm="1">
        <f t="array" ref="E435">IF(SUM(LEN($A435:$D435))=0,"_",IF(LEN($D435)&gt;0,'[1]Consumable Fees'!$D433-'[1]Consumable Fees'!$C433,"Proposed Fee Needed"))</f>
        <v>0</v>
      </c>
      <c r="F435" s="4" t="str" cm="1">
        <f t="array" ref="F435">_xlfn.IFS(
SUM(LEN($A435:$D435))=0,"",
LEN('[1]Consumable Fees'!$D433)=0,"Proposed Fee Needed",
'[1]Consumable Fees'!$D433='[1]Consumable Fees'!$C433,"No Change",
AND('[1]Consumable Fees'!$D433&gt;0,OR('[1]Consumable Fees'!$C433=0,ISBLANK('[1]Consumable Fees'!$C433))),"New Fee",
'[1]Consumable Fees'!$D433&gt;'[1]Consumable Fees'!$C433, "Fee Increase",
'[1]Consumable Fees'!$D433&lt;'[1]Consumable Fees'!$C433, "Fee Decrease")</f>
        <v>No Change</v>
      </c>
      <c r="G435" s="10" t="s">
        <v>106</v>
      </c>
      <c r="H435" s="10" t="s">
        <v>107</v>
      </c>
      <c r="I435" s="14" t="s">
        <v>12</v>
      </c>
    </row>
    <row r="436" spans="1:9" x14ac:dyDescent="0.25">
      <c r="A436" s="9" t="s">
        <v>667</v>
      </c>
      <c r="B436" s="10" t="s">
        <v>668</v>
      </c>
      <c r="C436" s="11">
        <v>11</v>
      </c>
      <c r="D436" s="12">
        <v>11</v>
      </c>
      <c r="E436" s="13" cm="1">
        <f t="array" ref="E436">IF(SUM(LEN($A436:$D436))=0,"_",IF(LEN($D436)&gt;0,'[1]Consumable Fees'!$D434-'[1]Consumable Fees'!$C434,"Proposed Fee Needed"))</f>
        <v>0</v>
      </c>
      <c r="F436" s="4" t="str" cm="1">
        <f t="array" ref="F436">_xlfn.IFS(
SUM(LEN($A436:$D436))=0,"",
LEN('[1]Consumable Fees'!$D434)=0,"Proposed Fee Needed",
'[1]Consumable Fees'!$D434='[1]Consumable Fees'!$C434,"No Change",
AND('[1]Consumable Fees'!$D434&gt;0,OR('[1]Consumable Fees'!$C434=0,ISBLANK('[1]Consumable Fees'!$C434))),"New Fee",
'[1]Consumable Fees'!$D434&gt;'[1]Consumable Fees'!$C434, "Fee Increase",
'[1]Consumable Fees'!$D434&lt;'[1]Consumable Fees'!$C434, "Fee Decrease")</f>
        <v>No Change</v>
      </c>
      <c r="G436" s="10" t="s">
        <v>36</v>
      </c>
      <c r="H436" s="10" t="s">
        <v>36</v>
      </c>
      <c r="I436" s="14" t="s">
        <v>81</v>
      </c>
    </row>
    <row r="437" spans="1:9" x14ac:dyDescent="0.25">
      <c r="A437" s="9" t="s">
        <v>669</v>
      </c>
      <c r="B437" s="10" t="s">
        <v>670</v>
      </c>
      <c r="C437" s="11">
        <v>11</v>
      </c>
      <c r="D437" s="12">
        <v>11</v>
      </c>
      <c r="E437" s="13" cm="1">
        <f t="array" ref="E437">IF(SUM(LEN($A437:$D437))=0,"_",IF(LEN($D437)&gt;0,'[1]Consumable Fees'!$D435-'[1]Consumable Fees'!$C435,"Proposed Fee Needed"))</f>
        <v>0</v>
      </c>
      <c r="F437" s="4" t="str" cm="1">
        <f t="array" ref="F437">_xlfn.IFS(
SUM(LEN($A437:$D437))=0,"",
LEN('[1]Consumable Fees'!$D435)=0,"Proposed Fee Needed",
'[1]Consumable Fees'!$D435='[1]Consumable Fees'!$C435,"No Change",
AND('[1]Consumable Fees'!$D435&gt;0,OR('[1]Consumable Fees'!$C435=0,ISBLANK('[1]Consumable Fees'!$C435))),"New Fee",
'[1]Consumable Fees'!$D435&gt;'[1]Consumable Fees'!$C435, "Fee Increase",
'[1]Consumable Fees'!$D435&lt;'[1]Consumable Fees'!$C435, "Fee Decrease")</f>
        <v>No Change</v>
      </c>
      <c r="G437" s="10" t="s">
        <v>36</v>
      </c>
      <c r="H437" s="10" t="s">
        <v>36</v>
      </c>
      <c r="I437" s="14" t="s">
        <v>81</v>
      </c>
    </row>
    <row r="438" spans="1:9" x14ac:dyDescent="0.25">
      <c r="A438" s="9" t="s">
        <v>669</v>
      </c>
      <c r="B438" s="10" t="s">
        <v>670</v>
      </c>
      <c r="C438" s="11">
        <v>34</v>
      </c>
      <c r="D438" s="12">
        <v>34</v>
      </c>
      <c r="E438" s="13" cm="1">
        <f t="array" ref="E438">IF(SUM(LEN($A438:$D438))=0,"_",IF(LEN($D438)&gt;0,'[1]Consumable Fees'!$D436-'[1]Consumable Fees'!$C436,"Proposed Fee Needed"))</f>
        <v>0</v>
      </c>
      <c r="F438" s="4" t="str" cm="1">
        <f t="array" ref="F438">_xlfn.IFS(
SUM(LEN($A438:$D438))=0,"",
LEN('[1]Consumable Fees'!$D436)=0,"Proposed Fee Needed",
'[1]Consumable Fees'!$D436='[1]Consumable Fees'!$C436,"No Change",
AND('[1]Consumable Fees'!$D436&gt;0,OR('[1]Consumable Fees'!$C436=0,ISBLANK('[1]Consumable Fees'!$C436))),"New Fee",
'[1]Consumable Fees'!$D436&gt;'[1]Consumable Fees'!$C436, "Fee Increase",
'[1]Consumable Fees'!$D436&lt;'[1]Consumable Fees'!$C436, "Fee Decrease")</f>
        <v>No Change</v>
      </c>
      <c r="G438" s="10" t="s">
        <v>106</v>
      </c>
      <c r="H438" s="10" t="s">
        <v>107</v>
      </c>
      <c r="I438" s="14" t="s">
        <v>12</v>
      </c>
    </row>
    <row r="439" spans="1:9" x14ac:dyDescent="0.25">
      <c r="A439" s="9" t="s">
        <v>671</v>
      </c>
      <c r="B439" s="10" t="s">
        <v>672</v>
      </c>
      <c r="C439" s="11">
        <v>11</v>
      </c>
      <c r="D439" s="12">
        <v>11</v>
      </c>
      <c r="E439" s="13" cm="1">
        <f t="array" ref="E439">IF(SUM(LEN($A439:$D439))=0,"_",IF(LEN($D439)&gt;0,'[1]Consumable Fees'!$D437-'[1]Consumable Fees'!$C437,"Proposed Fee Needed"))</f>
        <v>0</v>
      </c>
      <c r="F439" s="4" t="str" cm="1">
        <f t="array" ref="F439">_xlfn.IFS(
SUM(LEN($A439:$D439))=0,"",
LEN('[1]Consumable Fees'!$D437)=0,"Proposed Fee Needed",
'[1]Consumable Fees'!$D437='[1]Consumable Fees'!$C437,"No Change",
AND('[1]Consumable Fees'!$D437&gt;0,OR('[1]Consumable Fees'!$C437=0,ISBLANK('[1]Consumable Fees'!$C437))),"New Fee",
'[1]Consumable Fees'!$D437&gt;'[1]Consumable Fees'!$C437, "Fee Increase",
'[1]Consumable Fees'!$D437&lt;'[1]Consumable Fees'!$C437, "Fee Decrease")</f>
        <v>No Change</v>
      </c>
      <c r="G439" s="10" t="s">
        <v>36</v>
      </c>
      <c r="H439" s="10" t="s">
        <v>36</v>
      </c>
      <c r="I439" s="14" t="s">
        <v>81</v>
      </c>
    </row>
    <row r="440" spans="1:9" x14ac:dyDescent="0.25">
      <c r="A440" s="9" t="s">
        <v>671</v>
      </c>
      <c r="B440" s="10" t="s">
        <v>672</v>
      </c>
      <c r="C440" s="11">
        <v>34</v>
      </c>
      <c r="D440" s="12">
        <v>34</v>
      </c>
      <c r="E440" s="13" cm="1">
        <f t="array" ref="E440">IF(SUM(LEN($A440:$D440))=0,"_",IF(LEN($D440)&gt;0,'[1]Consumable Fees'!$D438-'[1]Consumable Fees'!$C438,"Proposed Fee Needed"))</f>
        <v>0</v>
      </c>
      <c r="F440" s="4" t="str" cm="1">
        <f t="array" ref="F440">_xlfn.IFS(
SUM(LEN($A440:$D440))=0,"",
LEN('[1]Consumable Fees'!$D438)=0,"Proposed Fee Needed",
'[1]Consumable Fees'!$D438='[1]Consumable Fees'!$C438,"No Change",
AND('[1]Consumable Fees'!$D438&gt;0,OR('[1]Consumable Fees'!$C438=0,ISBLANK('[1]Consumable Fees'!$C438))),"New Fee",
'[1]Consumable Fees'!$D438&gt;'[1]Consumable Fees'!$C438, "Fee Increase",
'[1]Consumable Fees'!$D438&lt;'[1]Consumable Fees'!$C438, "Fee Decrease")</f>
        <v>No Change</v>
      </c>
      <c r="G440" s="10" t="s">
        <v>106</v>
      </c>
      <c r="H440" s="10" t="s">
        <v>107</v>
      </c>
      <c r="I440" s="14" t="s">
        <v>12</v>
      </c>
    </row>
    <row r="441" spans="1:9" x14ac:dyDescent="0.25">
      <c r="A441" s="9" t="s">
        <v>673</v>
      </c>
      <c r="B441" s="10" t="s">
        <v>674</v>
      </c>
      <c r="C441" s="11">
        <v>11</v>
      </c>
      <c r="D441" s="12">
        <v>11</v>
      </c>
      <c r="E441" s="13" cm="1">
        <f t="array" ref="E441">IF(SUM(LEN($A441:$D441))=0,"_",IF(LEN($D441)&gt;0,'[1]Consumable Fees'!$D439-'[1]Consumable Fees'!$C439,"Proposed Fee Needed"))</f>
        <v>0</v>
      </c>
      <c r="F441" s="4" t="str" cm="1">
        <f t="array" ref="F441">_xlfn.IFS(
SUM(LEN($A441:$D441))=0,"",
LEN('[1]Consumable Fees'!$D439)=0,"Proposed Fee Needed",
'[1]Consumable Fees'!$D439='[1]Consumable Fees'!$C439,"No Change",
AND('[1]Consumable Fees'!$D439&gt;0,OR('[1]Consumable Fees'!$C439=0,ISBLANK('[1]Consumable Fees'!$C439))),"New Fee",
'[1]Consumable Fees'!$D439&gt;'[1]Consumable Fees'!$C439, "Fee Increase",
'[1]Consumable Fees'!$D439&lt;'[1]Consumable Fees'!$C439, "Fee Decrease")</f>
        <v>No Change</v>
      </c>
      <c r="G441" s="10" t="s">
        <v>36</v>
      </c>
      <c r="H441" s="10" t="s">
        <v>36</v>
      </c>
      <c r="I441" s="14" t="s">
        <v>81</v>
      </c>
    </row>
    <row r="442" spans="1:9" x14ac:dyDescent="0.25">
      <c r="A442" s="9" t="s">
        <v>673</v>
      </c>
      <c r="B442" s="10" t="s">
        <v>674</v>
      </c>
      <c r="C442" s="11">
        <v>34</v>
      </c>
      <c r="D442" s="12">
        <v>34</v>
      </c>
      <c r="E442" s="13" cm="1">
        <f t="array" ref="E442">IF(SUM(LEN($A442:$D442))=0,"_",IF(LEN($D442)&gt;0,'[1]Consumable Fees'!$D440-'[1]Consumable Fees'!$C440,"Proposed Fee Needed"))</f>
        <v>0</v>
      </c>
      <c r="F442" s="4" t="str" cm="1">
        <f t="array" ref="F442">_xlfn.IFS(
SUM(LEN($A442:$D442))=0,"",
LEN('[1]Consumable Fees'!$D440)=0,"Proposed Fee Needed",
'[1]Consumable Fees'!$D440='[1]Consumable Fees'!$C440,"No Change",
AND('[1]Consumable Fees'!$D440&gt;0,OR('[1]Consumable Fees'!$C440=0,ISBLANK('[1]Consumable Fees'!$C440))),"New Fee",
'[1]Consumable Fees'!$D440&gt;'[1]Consumable Fees'!$C440, "Fee Increase",
'[1]Consumable Fees'!$D440&lt;'[1]Consumable Fees'!$C440, "Fee Decrease")</f>
        <v>No Change</v>
      </c>
      <c r="G442" s="10" t="s">
        <v>106</v>
      </c>
      <c r="H442" s="10" t="s">
        <v>107</v>
      </c>
      <c r="I442" s="14" t="s">
        <v>12</v>
      </c>
    </row>
    <row r="443" spans="1:9" x14ac:dyDescent="0.25">
      <c r="A443" s="9" t="s">
        <v>675</v>
      </c>
      <c r="B443" s="10" t="s">
        <v>676</v>
      </c>
      <c r="C443" s="11">
        <v>11</v>
      </c>
      <c r="D443" s="12">
        <v>11</v>
      </c>
      <c r="E443" s="13" cm="1">
        <f t="array" ref="E443">IF(SUM(LEN($A443:$D443))=0,"_",IF(LEN($D443)&gt;0,'[1]Consumable Fees'!$D441-'[1]Consumable Fees'!$C441,"Proposed Fee Needed"))</f>
        <v>0</v>
      </c>
      <c r="F443" s="4" t="str" cm="1">
        <f t="array" ref="F443">_xlfn.IFS(
SUM(LEN($A443:$D443))=0,"",
LEN('[1]Consumable Fees'!$D441)=0,"Proposed Fee Needed",
'[1]Consumable Fees'!$D441='[1]Consumable Fees'!$C441,"No Change",
AND('[1]Consumable Fees'!$D441&gt;0,OR('[1]Consumable Fees'!$C441=0,ISBLANK('[1]Consumable Fees'!$C441))),"New Fee",
'[1]Consumable Fees'!$D441&gt;'[1]Consumable Fees'!$C441, "Fee Increase",
'[1]Consumable Fees'!$D441&lt;'[1]Consumable Fees'!$C441, "Fee Decrease")</f>
        <v>No Change</v>
      </c>
      <c r="G443" s="10" t="s">
        <v>36</v>
      </c>
      <c r="H443" s="10" t="s">
        <v>36</v>
      </c>
      <c r="I443" s="14" t="s">
        <v>81</v>
      </c>
    </row>
    <row r="444" spans="1:9" x14ac:dyDescent="0.25">
      <c r="A444" s="9" t="s">
        <v>675</v>
      </c>
      <c r="B444" s="10" t="s">
        <v>676</v>
      </c>
      <c r="C444" s="11">
        <v>34</v>
      </c>
      <c r="D444" s="12">
        <v>34</v>
      </c>
      <c r="E444" s="13" cm="1">
        <f t="array" ref="E444">IF(SUM(LEN($A444:$D444))=0,"_",IF(LEN($D444)&gt;0,'[1]Consumable Fees'!$D442-'[1]Consumable Fees'!$C442,"Proposed Fee Needed"))</f>
        <v>0</v>
      </c>
      <c r="F444" s="4" t="str" cm="1">
        <f t="array" ref="F444">_xlfn.IFS(
SUM(LEN($A444:$D444))=0,"",
LEN('[1]Consumable Fees'!$D442)=0,"Proposed Fee Needed",
'[1]Consumable Fees'!$D442='[1]Consumable Fees'!$C442,"No Change",
AND('[1]Consumable Fees'!$D442&gt;0,OR('[1]Consumable Fees'!$C442=0,ISBLANK('[1]Consumable Fees'!$C442))),"New Fee",
'[1]Consumable Fees'!$D442&gt;'[1]Consumable Fees'!$C442, "Fee Increase",
'[1]Consumable Fees'!$D442&lt;'[1]Consumable Fees'!$C442, "Fee Decrease")</f>
        <v>No Change</v>
      </c>
      <c r="G444" s="10" t="s">
        <v>106</v>
      </c>
      <c r="H444" s="10" t="s">
        <v>107</v>
      </c>
      <c r="I444" s="14" t="s">
        <v>12</v>
      </c>
    </row>
    <row r="445" spans="1:9" x14ac:dyDescent="0.25">
      <c r="A445" s="9" t="s">
        <v>677</v>
      </c>
      <c r="B445" s="10" t="s">
        <v>678</v>
      </c>
      <c r="C445" s="11">
        <v>25</v>
      </c>
      <c r="D445" s="12">
        <v>25</v>
      </c>
      <c r="E445" s="13" cm="1">
        <f t="array" ref="E445">IF(SUM(LEN($A445:$D445))=0,"_",IF(LEN($D445)&gt;0,'[1]Consumable Fees'!$D443-'[1]Consumable Fees'!$C443,"Proposed Fee Needed"))</f>
        <v>0</v>
      </c>
      <c r="F445" s="4" t="str" cm="1">
        <f t="array" ref="F445">_xlfn.IFS(
SUM(LEN($A445:$D445))=0,"",
LEN('[1]Consumable Fees'!$D443)=0,"Proposed Fee Needed",
'[1]Consumable Fees'!$D443='[1]Consumable Fees'!$C443,"No Change",
AND('[1]Consumable Fees'!$D443&gt;0,OR('[1]Consumable Fees'!$C443=0,ISBLANK('[1]Consumable Fees'!$C443))),"New Fee",
'[1]Consumable Fees'!$D443&gt;'[1]Consumable Fees'!$C443, "Fee Increase",
'[1]Consumable Fees'!$D443&lt;'[1]Consumable Fees'!$C443, "Fee Decrease")</f>
        <v>No Change</v>
      </c>
      <c r="G445" s="10" t="s">
        <v>36</v>
      </c>
      <c r="H445" s="10" t="s">
        <v>36</v>
      </c>
      <c r="I445" s="14" t="s">
        <v>81</v>
      </c>
    </row>
    <row r="446" spans="1:9" x14ac:dyDescent="0.25">
      <c r="A446" s="9" t="s">
        <v>679</v>
      </c>
      <c r="B446" s="10" t="s">
        <v>680</v>
      </c>
      <c r="C446" s="11">
        <v>11</v>
      </c>
      <c r="D446" s="12">
        <v>11</v>
      </c>
      <c r="E446" s="13" cm="1">
        <f t="array" ref="E446">IF(SUM(LEN($A446:$D446))=0,"_",IF(LEN($D446)&gt;0,'[1]Consumable Fees'!$D444-'[1]Consumable Fees'!$C444,"Proposed Fee Needed"))</f>
        <v>0</v>
      </c>
      <c r="F446" s="4" t="str" cm="1">
        <f t="array" ref="F446">_xlfn.IFS(
SUM(LEN($A446:$D446))=0,"",
LEN('[1]Consumable Fees'!$D444)=0,"Proposed Fee Needed",
'[1]Consumable Fees'!$D444='[1]Consumable Fees'!$C444,"No Change",
AND('[1]Consumable Fees'!$D444&gt;0,OR('[1]Consumable Fees'!$C444=0,ISBLANK('[1]Consumable Fees'!$C444))),"New Fee",
'[1]Consumable Fees'!$D444&gt;'[1]Consumable Fees'!$C444, "Fee Increase",
'[1]Consumable Fees'!$D444&lt;'[1]Consumable Fees'!$C444, "Fee Decrease")</f>
        <v>No Change</v>
      </c>
      <c r="G446" s="10" t="s">
        <v>36</v>
      </c>
      <c r="H446" s="10" t="s">
        <v>36</v>
      </c>
      <c r="I446" s="14" t="s">
        <v>81</v>
      </c>
    </row>
    <row r="447" spans="1:9" x14ac:dyDescent="0.25">
      <c r="A447" s="9" t="s">
        <v>681</v>
      </c>
      <c r="B447" s="10" t="s">
        <v>682</v>
      </c>
      <c r="C447" s="11">
        <v>11</v>
      </c>
      <c r="D447" s="12">
        <v>11</v>
      </c>
      <c r="E447" s="13" cm="1">
        <f t="array" ref="E447">IF(SUM(LEN($A447:$D447))=0,"_",IF(LEN($D447)&gt;0,'[1]Consumable Fees'!$D445-'[1]Consumable Fees'!$C445,"Proposed Fee Needed"))</f>
        <v>0</v>
      </c>
      <c r="F447" s="4" t="str" cm="1">
        <f t="array" ref="F447">_xlfn.IFS(
SUM(LEN($A447:$D447))=0,"",
LEN('[1]Consumable Fees'!$D445)=0,"Proposed Fee Needed",
'[1]Consumable Fees'!$D445='[1]Consumable Fees'!$C445,"No Change",
AND('[1]Consumable Fees'!$D445&gt;0,OR('[1]Consumable Fees'!$C445=0,ISBLANK('[1]Consumable Fees'!$C445))),"New Fee",
'[1]Consumable Fees'!$D445&gt;'[1]Consumable Fees'!$C445, "Fee Increase",
'[1]Consumable Fees'!$D445&lt;'[1]Consumable Fees'!$C445, "Fee Decrease")</f>
        <v>No Change</v>
      </c>
      <c r="G447" s="10" t="s">
        <v>36</v>
      </c>
      <c r="H447" s="10" t="s">
        <v>36</v>
      </c>
      <c r="I447" s="14" t="s">
        <v>81</v>
      </c>
    </row>
    <row r="448" spans="1:9" x14ac:dyDescent="0.25">
      <c r="A448" s="9" t="s">
        <v>683</v>
      </c>
      <c r="B448" s="10" t="s">
        <v>684</v>
      </c>
      <c r="C448" s="11">
        <v>11</v>
      </c>
      <c r="D448" s="12">
        <v>11</v>
      </c>
      <c r="E448" s="13" cm="1">
        <f t="array" ref="E448">IF(SUM(LEN($A448:$D448))=0,"_",IF(LEN($D448)&gt;0,'[1]Consumable Fees'!$D446-'[1]Consumable Fees'!$C446,"Proposed Fee Needed"))</f>
        <v>0</v>
      </c>
      <c r="F448" s="4" t="str" cm="1">
        <f t="array" ref="F448">_xlfn.IFS(
SUM(LEN($A448:$D448))=0,"",
LEN('[1]Consumable Fees'!$D446)=0,"Proposed Fee Needed",
'[1]Consumable Fees'!$D446='[1]Consumable Fees'!$C446,"No Change",
AND('[1]Consumable Fees'!$D446&gt;0,OR('[1]Consumable Fees'!$C446=0,ISBLANK('[1]Consumable Fees'!$C446))),"New Fee",
'[1]Consumable Fees'!$D446&gt;'[1]Consumable Fees'!$C446, "Fee Increase",
'[1]Consumable Fees'!$D446&lt;'[1]Consumable Fees'!$C446, "Fee Decrease")</f>
        <v>No Change</v>
      </c>
      <c r="G448" s="10" t="s">
        <v>36</v>
      </c>
      <c r="H448" s="10" t="s">
        <v>36</v>
      </c>
      <c r="I448" s="14" t="s">
        <v>81</v>
      </c>
    </row>
    <row r="449" spans="1:9" x14ac:dyDescent="0.25">
      <c r="A449" s="9" t="s">
        <v>685</v>
      </c>
      <c r="B449" s="10" t="s">
        <v>686</v>
      </c>
      <c r="C449" s="11">
        <v>11</v>
      </c>
      <c r="D449" s="12">
        <v>11</v>
      </c>
      <c r="E449" s="13" cm="1">
        <f t="array" ref="E449">IF(SUM(LEN($A449:$D449))=0,"_",IF(LEN($D449)&gt;0,'[1]Consumable Fees'!$D447-'[1]Consumable Fees'!$C447,"Proposed Fee Needed"))</f>
        <v>0</v>
      </c>
      <c r="F449" s="4" t="str" cm="1">
        <f t="array" ref="F449">_xlfn.IFS(
SUM(LEN($A449:$D449))=0,"",
LEN('[1]Consumable Fees'!$D447)=0,"Proposed Fee Needed",
'[1]Consumable Fees'!$D447='[1]Consumable Fees'!$C447,"No Change",
AND('[1]Consumable Fees'!$D447&gt;0,OR('[1]Consumable Fees'!$C447=0,ISBLANK('[1]Consumable Fees'!$C447))),"New Fee",
'[1]Consumable Fees'!$D447&gt;'[1]Consumable Fees'!$C447, "Fee Increase",
'[1]Consumable Fees'!$D447&lt;'[1]Consumable Fees'!$C447, "Fee Decrease")</f>
        <v>No Change</v>
      </c>
      <c r="G449" s="10" t="s">
        <v>36</v>
      </c>
      <c r="H449" s="10" t="s">
        <v>36</v>
      </c>
      <c r="I449" s="14" t="s">
        <v>81</v>
      </c>
    </row>
    <row r="450" spans="1:9" x14ac:dyDescent="0.25">
      <c r="A450" s="9" t="s">
        <v>687</v>
      </c>
      <c r="B450" s="10" t="s">
        <v>688</v>
      </c>
      <c r="C450" s="11">
        <v>11</v>
      </c>
      <c r="D450" s="12">
        <v>11</v>
      </c>
      <c r="E450" s="13" cm="1">
        <f t="array" ref="E450">IF(SUM(LEN($A450:$D450))=0,"_",IF(LEN($D450)&gt;0,'[1]Consumable Fees'!$D448-'[1]Consumable Fees'!$C448,"Proposed Fee Needed"))</f>
        <v>0</v>
      </c>
      <c r="F450" s="4" t="str" cm="1">
        <f t="array" ref="F450">_xlfn.IFS(
SUM(LEN($A450:$D450))=0,"",
LEN('[1]Consumable Fees'!$D448)=0,"Proposed Fee Needed",
'[1]Consumable Fees'!$D448='[1]Consumable Fees'!$C448,"No Change",
AND('[1]Consumable Fees'!$D448&gt;0,OR('[1]Consumable Fees'!$C448=0,ISBLANK('[1]Consumable Fees'!$C448))),"New Fee",
'[1]Consumable Fees'!$D448&gt;'[1]Consumable Fees'!$C448, "Fee Increase",
'[1]Consumable Fees'!$D448&lt;'[1]Consumable Fees'!$C448, "Fee Decrease")</f>
        <v>No Change</v>
      </c>
      <c r="G450" s="10" t="s">
        <v>36</v>
      </c>
      <c r="H450" s="10" t="s">
        <v>36</v>
      </c>
      <c r="I450" s="14" t="s">
        <v>81</v>
      </c>
    </row>
    <row r="451" spans="1:9" x14ac:dyDescent="0.25">
      <c r="A451" s="9" t="s">
        <v>689</v>
      </c>
      <c r="B451" s="10" t="s">
        <v>690</v>
      </c>
      <c r="C451" s="11">
        <v>11</v>
      </c>
      <c r="D451" s="12">
        <v>11</v>
      </c>
      <c r="E451" s="13" cm="1">
        <f t="array" ref="E451">IF(SUM(LEN($A451:$D451))=0,"_",IF(LEN($D451)&gt;0,'[1]Consumable Fees'!$D449-'[1]Consumable Fees'!$C449,"Proposed Fee Needed"))</f>
        <v>0</v>
      </c>
      <c r="F451" s="4" t="str" cm="1">
        <f t="array" ref="F451">_xlfn.IFS(
SUM(LEN($A451:$D451))=0,"",
LEN('[1]Consumable Fees'!$D449)=0,"Proposed Fee Needed",
'[1]Consumable Fees'!$D449='[1]Consumable Fees'!$C449,"No Change",
AND('[1]Consumable Fees'!$D449&gt;0,OR('[1]Consumable Fees'!$C449=0,ISBLANK('[1]Consumable Fees'!$C449))),"New Fee",
'[1]Consumable Fees'!$D449&gt;'[1]Consumable Fees'!$C449, "Fee Increase",
'[1]Consumable Fees'!$D449&lt;'[1]Consumable Fees'!$C449, "Fee Decrease")</f>
        <v>No Change</v>
      </c>
      <c r="G451" s="10" t="s">
        <v>36</v>
      </c>
      <c r="H451" s="10" t="s">
        <v>36</v>
      </c>
      <c r="I451" s="14" t="s">
        <v>81</v>
      </c>
    </row>
    <row r="452" spans="1:9" x14ac:dyDescent="0.25">
      <c r="A452" s="9" t="s">
        <v>691</v>
      </c>
      <c r="B452" s="10" t="s">
        <v>692</v>
      </c>
      <c r="C452" s="11">
        <v>11</v>
      </c>
      <c r="D452" s="12">
        <v>11</v>
      </c>
      <c r="E452" s="13" cm="1">
        <f t="array" ref="E452">IF(SUM(LEN($A452:$D452))=0,"_",IF(LEN($D452)&gt;0,'[1]Consumable Fees'!$D450-'[1]Consumable Fees'!$C450,"Proposed Fee Needed"))</f>
        <v>0</v>
      </c>
      <c r="F452" s="4" t="str" cm="1">
        <f t="array" ref="F452">_xlfn.IFS(
SUM(LEN($A452:$D452))=0,"",
LEN('[1]Consumable Fees'!$D450)=0,"Proposed Fee Needed",
'[1]Consumable Fees'!$D450='[1]Consumable Fees'!$C450,"No Change",
AND('[1]Consumable Fees'!$D450&gt;0,OR('[1]Consumable Fees'!$C450=0,ISBLANK('[1]Consumable Fees'!$C450))),"New Fee",
'[1]Consumable Fees'!$D450&gt;'[1]Consumable Fees'!$C450, "Fee Increase",
'[1]Consumable Fees'!$D450&lt;'[1]Consumable Fees'!$C450, "Fee Decrease")</f>
        <v>No Change</v>
      </c>
      <c r="G452" s="10" t="s">
        <v>36</v>
      </c>
      <c r="H452" s="10" t="s">
        <v>36</v>
      </c>
      <c r="I452" s="14" t="s">
        <v>81</v>
      </c>
    </row>
    <row r="453" spans="1:9" x14ac:dyDescent="0.25">
      <c r="A453" s="9" t="s">
        <v>693</v>
      </c>
      <c r="B453" s="10" t="s">
        <v>694</v>
      </c>
      <c r="C453" s="11">
        <v>11</v>
      </c>
      <c r="D453" s="12">
        <v>11</v>
      </c>
      <c r="E453" s="13" cm="1">
        <f t="array" ref="E453">IF(SUM(LEN($A453:$D453))=0,"_",IF(LEN($D453)&gt;0,'[1]Consumable Fees'!$D451-'[1]Consumable Fees'!$C451,"Proposed Fee Needed"))</f>
        <v>0</v>
      </c>
      <c r="F453" s="4" t="str" cm="1">
        <f t="array" ref="F453">_xlfn.IFS(
SUM(LEN($A453:$D453))=0,"",
LEN('[1]Consumable Fees'!$D451)=0,"Proposed Fee Needed",
'[1]Consumable Fees'!$D451='[1]Consumable Fees'!$C451,"No Change",
AND('[1]Consumable Fees'!$D451&gt;0,OR('[1]Consumable Fees'!$C451=0,ISBLANK('[1]Consumable Fees'!$C451))),"New Fee",
'[1]Consumable Fees'!$D451&gt;'[1]Consumable Fees'!$C451, "Fee Increase",
'[1]Consumable Fees'!$D451&lt;'[1]Consumable Fees'!$C451, "Fee Decrease")</f>
        <v>No Change</v>
      </c>
      <c r="G453" s="10" t="s">
        <v>36</v>
      </c>
      <c r="H453" s="10" t="s">
        <v>36</v>
      </c>
      <c r="I453" s="14" t="s">
        <v>81</v>
      </c>
    </row>
    <row r="454" spans="1:9" x14ac:dyDescent="0.25">
      <c r="A454" s="9" t="s">
        <v>695</v>
      </c>
      <c r="B454" s="10" t="s">
        <v>696</v>
      </c>
      <c r="C454" s="11">
        <v>11</v>
      </c>
      <c r="D454" s="12">
        <v>11</v>
      </c>
      <c r="E454" s="13" cm="1">
        <f t="array" ref="E454">IF(SUM(LEN($A454:$D454))=0,"_",IF(LEN($D454)&gt;0,'[1]Consumable Fees'!$D452-'[1]Consumable Fees'!$C452,"Proposed Fee Needed"))</f>
        <v>0</v>
      </c>
      <c r="F454" s="4" t="str" cm="1">
        <f t="array" ref="F454">_xlfn.IFS(
SUM(LEN($A454:$D454))=0,"",
LEN('[1]Consumable Fees'!$D452)=0,"Proposed Fee Needed",
'[1]Consumable Fees'!$D452='[1]Consumable Fees'!$C452,"No Change",
AND('[1]Consumable Fees'!$D452&gt;0,OR('[1]Consumable Fees'!$C452=0,ISBLANK('[1]Consumable Fees'!$C452))),"New Fee",
'[1]Consumable Fees'!$D452&gt;'[1]Consumable Fees'!$C452, "Fee Increase",
'[1]Consumable Fees'!$D452&lt;'[1]Consumable Fees'!$C452, "Fee Decrease")</f>
        <v>No Change</v>
      </c>
      <c r="G454" s="10" t="s">
        <v>36</v>
      </c>
      <c r="H454" s="10" t="s">
        <v>36</v>
      </c>
      <c r="I454" s="14" t="s">
        <v>81</v>
      </c>
    </row>
    <row r="455" spans="1:9" x14ac:dyDescent="0.25">
      <c r="A455" s="9" t="s">
        <v>697</v>
      </c>
      <c r="B455" s="10" t="s">
        <v>698</v>
      </c>
      <c r="C455" s="11">
        <v>11</v>
      </c>
      <c r="D455" s="12">
        <v>11</v>
      </c>
      <c r="E455" s="13" cm="1">
        <f t="array" ref="E455">IF(SUM(LEN($A455:$D455))=0,"_",IF(LEN($D455)&gt;0,'[1]Consumable Fees'!$D453-'[1]Consumable Fees'!$C453,"Proposed Fee Needed"))</f>
        <v>0</v>
      </c>
      <c r="F455" s="4" t="str" cm="1">
        <f t="array" ref="F455">_xlfn.IFS(
SUM(LEN($A455:$D455))=0,"",
LEN('[1]Consumable Fees'!$D453)=0,"Proposed Fee Needed",
'[1]Consumable Fees'!$D453='[1]Consumable Fees'!$C453,"No Change",
AND('[1]Consumable Fees'!$D453&gt;0,OR('[1]Consumable Fees'!$C453=0,ISBLANK('[1]Consumable Fees'!$C453))),"New Fee",
'[1]Consumable Fees'!$D453&gt;'[1]Consumable Fees'!$C453, "Fee Increase",
'[1]Consumable Fees'!$D453&lt;'[1]Consumable Fees'!$C453, "Fee Decrease")</f>
        <v>No Change</v>
      </c>
      <c r="G455" s="10" t="s">
        <v>36</v>
      </c>
      <c r="H455" s="10" t="s">
        <v>36</v>
      </c>
      <c r="I455" s="14" t="s">
        <v>81</v>
      </c>
    </row>
    <row r="456" spans="1:9" x14ac:dyDescent="0.25">
      <c r="A456" s="9" t="s">
        <v>699</v>
      </c>
      <c r="B456" s="10" t="s">
        <v>700</v>
      </c>
      <c r="C456" s="11">
        <v>11</v>
      </c>
      <c r="D456" s="12">
        <v>11</v>
      </c>
      <c r="E456" s="13" cm="1">
        <f t="array" ref="E456">IF(SUM(LEN($A456:$D456))=0,"_",IF(LEN($D456)&gt;0,'[1]Consumable Fees'!$D454-'[1]Consumable Fees'!$C454,"Proposed Fee Needed"))</f>
        <v>0</v>
      </c>
      <c r="F456" s="4" t="str" cm="1">
        <f t="array" ref="F456">_xlfn.IFS(
SUM(LEN($A456:$D456))=0,"",
LEN('[1]Consumable Fees'!$D454)=0,"Proposed Fee Needed",
'[1]Consumable Fees'!$D454='[1]Consumable Fees'!$C454,"No Change",
AND('[1]Consumable Fees'!$D454&gt;0,OR('[1]Consumable Fees'!$C454=0,ISBLANK('[1]Consumable Fees'!$C454))),"New Fee",
'[1]Consumable Fees'!$D454&gt;'[1]Consumable Fees'!$C454, "Fee Increase",
'[1]Consumable Fees'!$D454&lt;'[1]Consumable Fees'!$C454, "Fee Decrease")</f>
        <v>No Change</v>
      </c>
      <c r="G456" s="10" t="s">
        <v>36</v>
      </c>
      <c r="H456" s="10" t="s">
        <v>36</v>
      </c>
      <c r="I456" s="14" t="s">
        <v>81</v>
      </c>
    </row>
    <row r="457" spans="1:9" x14ac:dyDescent="0.25">
      <c r="A457" s="9" t="s">
        <v>701</v>
      </c>
      <c r="B457" s="10" t="s">
        <v>702</v>
      </c>
      <c r="C457" s="11">
        <v>11</v>
      </c>
      <c r="D457" s="12">
        <v>11</v>
      </c>
      <c r="E457" s="13" cm="1">
        <f t="array" ref="E457">IF(SUM(LEN($A457:$D457))=0,"_",IF(LEN($D457)&gt;0,'[1]Consumable Fees'!$D455-'[1]Consumable Fees'!$C455,"Proposed Fee Needed"))</f>
        <v>0</v>
      </c>
      <c r="F457" s="4" t="str" cm="1">
        <f t="array" ref="F457">_xlfn.IFS(
SUM(LEN($A457:$D457))=0,"",
LEN('[1]Consumable Fees'!$D455)=0,"Proposed Fee Needed",
'[1]Consumable Fees'!$D455='[1]Consumable Fees'!$C455,"No Change",
AND('[1]Consumable Fees'!$D455&gt;0,OR('[1]Consumable Fees'!$C455=0,ISBLANK('[1]Consumable Fees'!$C455))),"New Fee",
'[1]Consumable Fees'!$D455&gt;'[1]Consumable Fees'!$C455, "Fee Increase",
'[1]Consumable Fees'!$D455&lt;'[1]Consumable Fees'!$C455, "Fee Decrease")</f>
        <v>No Change</v>
      </c>
      <c r="G457" s="10" t="s">
        <v>36</v>
      </c>
      <c r="H457" s="10" t="s">
        <v>36</v>
      </c>
      <c r="I457" s="14" t="s">
        <v>81</v>
      </c>
    </row>
    <row r="458" spans="1:9" x14ac:dyDescent="0.25">
      <c r="A458" s="9" t="s">
        <v>703</v>
      </c>
      <c r="B458" s="10" t="s">
        <v>704</v>
      </c>
      <c r="C458" s="11">
        <v>11</v>
      </c>
      <c r="D458" s="12">
        <v>11</v>
      </c>
      <c r="E458" s="13" cm="1">
        <f t="array" ref="E458">IF(SUM(LEN($A458:$D458))=0,"_",IF(LEN($D458)&gt;0,'[1]Consumable Fees'!$D456-'[1]Consumable Fees'!$C456,"Proposed Fee Needed"))</f>
        <v>0</v>
      </c>
      <c r="F458" s="4" t="str" cm="1">
        <f t="array" ref="F458">_xlfn.IFS(
SUM(LEN($A458:$D458))=0,"",
LEN('[1]Consumable Fees'!$D456)=0,"Proposed Fee Needed",
'[1]Consumable Fees'!$D456='[1]Consumable Fees'!$C456,"No Change",
AND('[1]Consumable Fees'!$D456&gt;0,OR('[1]Consumable Fees'!$C456=0,ISBLANK('[1]Consumable Fees'!$C456))),"New Fee",
'[1]Consumable Fees'!$D456&gt;'[1]Consumable Fees'!$C456, "Fee Increase",
'[1]Consumable Fees'!$D456&lt;'[1]Consumable Fees'!$C456, "Fee Decrease")</f>
        <v>No Change</v>
      </c>
      <c r="G458" s="10" t="s">
        <v>36</v>
      </c>
      <c r="H458" s="10" t="s">
        <v>36</v>
      </c>
      <c r="I458" s="14" t="s">
        <v>81</v>
      </c>
    </row>
    <row r="459" spans="1:9" x14ac:dyDescent="0.25">
      <c r="A459" s="9" t="s">
        <v>705</v>
      </c>
      <c r="B459" s="10" t="s">
        <v>706</v>
      </c>
      <c r="C459" s="11">
        <v>11</v>
      </c>
      <c r="D459" s="12">
        <v>11</v>
      </c>
      <c r="E459" s="13" cm="1">
        <f t="array" ref="E459">IF(SUM(LEN($A459:$D459))=0,"_",IF(LEN($D459)&gt;0,'[1]Consumable Fees'!$D457-'[1]Consumable Fees'!$C457,"Proposed Fee Needed"))</f>
        <v>0</v>
      </c>
      <c r="F459" s="4" t="str" cm="1">
        <f t="array" ref="F459">_xlfn.IFS(
SUM(LEN($A459:$D459))=0,"",
LEN('[1]Consumable Fees'!$D457)=0,"Proposed Fee Needed",
'[1]Consumable Fees'!$D457='[1]Consumable Fees'!$C457,"No Change",
AND('[1]Consumable Fees'!$D457&gt;0,OR('[1]Consumable Fees'!$C457=0,ISBLANK('[1]Consumable Fees'!$C457))),"New Fee",
'[1]Consumable Fees'!$D457&gt;'[1]Consumable Fees'!$C457, "Fee Increase",
'[1]Consumable Fees'!$D457&lt;'[1]Consumable Fees'!$C457, "Fee Decrease")</f>
        <v>No Change</v>
      </c>
      <c r="G459" s="10" t="s">
        <v>36</v>
      </c>
      <c r="H459" s="10" t="s">
        <v>36</v>
      </c>
      <c r="I459" s="14" t="s">
        <v>81</v>
      </c>
    </row>
    <row r="460" spans="1:9" x14ac:dyDescent="0.25">
      <c r="A460" s="9" t="s">
        <v>707</v>
      </c>
      <c r="B460" s="10" t="s">
        <v>708</v>
      </c>
      <c r="C460" s="11">
        <v>50</v>
      </c>
      <c r="D460" s="12">
        <v>50</v>
      </c>
      <c r="E460" s="13" cm="1">
        <f t="array" ref="E460">IF(SUM(LEN($A460:$D460))=0,"_",IF(LEN($D460)&gt;0,'[1]Consumable Fees'!$D458-'[1]Consumable Fees'!$C458,"Proposed Fee Needed"))</f>
        <v>0</v>
      </c>
      <c r="F460" s="4" t="str" cm="1">
        <f t="array" ref="F460">_xlfn.IFS(
SUM(LEN($A460:$D460))=0,"",
LEN('[1]Consumable Fees'!$D458)=0,"Proposed Fee Needed",
'[1]Consumable Fees'!$D458='[1]Consumable Fees'!$C458,"No Change",
AND('[1]Consumable Fees'!$D458&gt;0,OR('[1]Consumable Fees'!$C458=0,ISBLANK('[1]Consumable Fees'!$C458))),"New Fee",
'[1]Consumable Fees'!$D458&gt;'[1]Consumable Fees'!$C458, "Fee Increase",
'[1]Consumable Fees'!$D458&lt;'[1]Consumable Fees'!$C458, "Fee Decrease")</f>
        <v>No Change</v>
      </c>
      <c r="G460" s="10" t="s">
        <v>36</v>
      </c>
      <c r="H460" s="10" t="s">
        <v>36</v>
      </c>
      <c r="I460" s="14" t="s">
        <v>81</v>
      </c>
    </row>
    <row r="461" spans="1:9" x14ac:dyDescent="0.25">
      <c r="A461" s="9" t="s">
        <v>709</v>
      </c>
      <c r="B461" s="10" t="s">
        <v>710</v>
      </c>
      <c r="C461" s="11">
        <v>11</v>
      </c>
      <c r="D461" s="12">
        <v>11</v>
      </c>
      <c r="E461" s="13" cm="1">
        <f t="array" ref="E461">IF(SUM(LEN($A461:$D461))=0,"_",IF(LEN($D461)&gt;0,'[1]Consumable Fees'!$D459-'[1]Consumable Fees'!$C459,"Proposed Fee Needed"))</f>
        <v>0</v>
      </c>
      <c r="F461" s="4" t="str" cm="1">
        <f t="array" ref="F461">_xlfn.IFS(
SUM(LEN($A461:$D461))=0,"",
LEN('[1]Consumable Fees'!$D459)=0,"Proposed Fee Needed",
'[1]Consumable Fees'!$D459='[1]Consumable Fees'!$C459,"No Change",
AND('[1]Consumable Fees'!$D459&gt;0,OR('[1]Consumable Fees'!$C459=0,ISBLANK('[1]Consumable Fees'!$C459))),"New Fee",
'[1]Consumable Fees'!$D459&gt;'[1]Consumable Fees'!$C459, "Fee Increase",
'[1]Consumable Fees'!$D459&lt;'[1]Consumable Fees'!$C459, "Fee Decrease")</f>
        <v>No Change</v>
      </c>
      <c r="G461" s="10" t="s">
        <v>36</v>
      </c>
      <c r="H461" s="10" t="s">
        <v>36</v>
      </c>
      <c r="I461" s="14" t="s">
        <v>81</v>
      </c>
    </row>
    <row r="462" spans="1:9" x14ac:dyDescent="0.25">
      <c r="A462" s="9" t="s">
        <v>711</v>
      </c>
      <c r="B462" s="10" t="s">
        <v>712</v>
      </c>
      <c r="C462" s="11">
        <v>34</v>
      </c>
      <c r="D462" s="12">
        <v>34</v>
      </c>
      <c r="E462" s="13" cm="1">
        <f t="array" ref="E462">IF(SUM(LEN($A462:$D462))=0,"_",IF(LEN($D462)&gt;0,'[1]Consumable Fees'!$D460-'[1]Consumable Fees'!$C460,"Proposed Fee Needed"))</f>
        <v>0</v>
      </c>
      <c r="F462" s="4" t="str" cm="1">
        <f t="array" ref="F462">_xlfn.IFS(
SUM(LEN($A462:$D462))=0,"",
LEN('[1]Consumable Fees'!$D460)=0,"Proposed Fee Needed",
'[1]Consumable Fees'!$D460='[1]Consumable Fees'!$C460,"No Change",
AND('[1]Consumable Fees'!$D460&gt;0,OR('[1]Consumable Fees'!$C460=0,ISBLANK('[1]Consumable Fees'!$C460))),"New Fee",
'[1]Consumable Fees'!$D460&gt;'[1]Consumable Fees'!$C460, "Fee Increase",
'[1]Consumable Fees'!$D460&lt;'[1]Consumable Fees'!$C460, "Fee Decrease")</f>
        <v>No Change</v>
      </c>
      <c r="G462" s="10" t="s">
        <v>106</v>
      </c>
      <c r="H462" s="10" t="s">
        <v>107</v>
      </c>
      <c r="I462" s="14" t="s">
        <v>12</v>
      </c>
    </row>
    <row r="463" spans="1:9" x14ac:dyDescent="0.25">
      <c r="A463" s="9" t="s">
        <v>713</v>
      </c>
      <c r="B463" s="10" t="s">
        <v>714</v>
      </c>
      <c r="C463" s="11">
        <v>50</v>
      </c>
      <c r="D463" s="12">
        <v>50</v>
      </c>
      <c r="E463" s="13" cm="1">
        <f t="array" ref="E463">IF(SUM(LEN($A463:$D463))=0,"_",IF(LEN($D463)&gt;0,'[1]Consumable Fees'!$D461-'[1]Consumable Fees'!$C461,"Proposed Fee Needed"))</f>
        <v>0</v>
      </c>
      <c r="F463" s="4" t="str" cm="1">
        <f t="array" ref="F463">_xlfn.IFS(
SUM(LEN($A463:$D463))=0,"",
LEN('[1]Consumable Fees'!$D461)=0,"Proposed Fee Needed",
'[1]Consumable Fees'!$D461='[1]Consumable Fees'!$C461,"No Change",
AND('[1]Consumable Fees'!$D461&gt;0,OR('[1]Consumable Fees'!$C461=0,ISBLANK('[1]Consumable Fees'!$C461))),"New Fee",
'[1]Consumable Fees'!$D461&gt;'[1]Consumable Fees'!$C461, "Fee Increase",
'[1]Consumable Fees'!$D461&lt;'[1]Consumable Fees'!$C461, "Fee Decrease")</f>
        <v>No Change</v>
      </c>
      <c r="G463" s="10" t="s">
        <v>36</v>
      </c>
      <c r="H463" s="10" t="s">
        <v>36</v>
      </c>
      <c r="I463" s="14" t="s">
        <v>81</v>
      </c>
    </row>
    <row r="464" spans="1:9" x14ac:dyDescent="0.25">
      <c r="A464" s="9" t="s">
        <v>715</v>
      </c>
      <c r="B464" s="10" t="s">
        <v>716</v>
      </c>
      <c r="C464" s="11">
        <v>11</v>
      </c>
      <c r="D464" s="12">
        <v>11</v>
      </c>
      <c r="E464" s="13" cm="1">
        <f t="array" ref="E464">IF(SUM(LEN($A464:$D464))=0,"_",IF(LEN($D464)&gt;0,'[1]Consumable Fees'!$D462-'[1]Consumable Fees'!$C462,"Proposed Fee Needed"))</f>
        <v>0</v>
      </c>
      <c r="F464" s="4" t="str" cm="1">
        <f t="array" ref="F464">_xlfn.IFS(
SUM(LEN($A464:$D464))=0,"",
LEN('[1]Consumable Fees'!$D462)=0,"Proposed Fee Needed",
'[1]Consumable Fees'!$D462='[1]Consumable Fees'!$C462,"No Change",
AND('[1]Consumable Fees'!$D462&gt;0,OR('[1]Consumable Fees'!$C462=0,ISBLANK('[1]Consumable Fees'!$C462))),"New Fee",
'[1]Consumable Fees'!$D462&gt;'[1]Consumable Fees'!$C462, "Fee Increase",
'[1]Consumable Fees'!$D462&lt;'[1]Consumable Fees'!$C462, "Fee Decrease")</f>
        <v>No Change</v>
      </c>
      <c r="G464" s="10" t="s">
        <v>36</v>
      </c>
      <c r="H464" s="10" t="s">
        <v>36</v>
      </c>
      <c r="I464" s="14" t="s">
        <v>81</v>
      </c>
    </row>
    <row r="465" spans="1:9" x14ac:dyDescent="0.25">
      <c r="A465" s="9" t="s">
        <v>717</v>
      </c>
      <c r="B465" s="10" t="s">
        <v>718</v>
      </c>
      <c r="C465" s="11">
        <v>50</v>
      </c>
      <c r="D465" s="12">
        <v>50</v>
      </c>
      <c r="E465" s="13" cm="1">
        <f t="array" ref="E465">IF(SUM(LEN($A465:$D465))=0,"_",IF(LEN($D465)&gt;0,'[1]Consumable Fees'!$D463-'[1]Consumable Fees'!$C463,"Proposed Fee Needed"))</f>
        <v>0</v>
      </c>
      <c r="F465" s="4" t="str" cm="1">
        <f t="array" ref="F465">_xlfn.IFS(
SUM(LEN($A465:$D465))=0,"",
LEN('[1]Consumable Fees'!$D463)=0,"Proposed Fee Needed",
'[1]Consumable Fees'!$D463='[1]Consumable Fees'!$C463,"No Change",
AND('[1]Consumable Fees'!$D463&gt;0,OR('[1]Consumable Fees'!$C463=0,ISBLANK('[1]Consumable Fees'!$C463))),"New Fee",
'[1]Consumable Fees'!$D463&gt;'[1]Consumable Fees'!$C463, "Fee Increase",
'[1]Consumable Fees'!$D463&lt;'[1]Consumable Fees'!$C463, "Fee Decrease")</f>
        <v>No Change</v>
      </c>
      <c r="G465" s="10" t="s">
        <v>36</v>
      </c>
      <c r="H465" s="10" t="s">
        <v>36</v>
      </c>
      <c r="I465" s="14" t="s">
        <v>81</v>
      </c>
    </row>
    <row r="466" spans="1:9" x14ac:dyDescent="0.25">
      <c r="A466" s="9" t="s">
        <v>719</v>
      </c>
      <c r="B466" s="10" t="s">
        <v>720</v>
      </c>
      <c r="C466" s="11">
        <v>54</v>
      </c>
      <c r="D466" s="12">
        <v>54</v>
      </c>
      <c r="E466" s="13" cm="1">
        <f t="array" ref="E466">IF(SUM(LEN($A466:$D466))=0,"_",IF(LEN($D466)&gt;0,'[1]Consumable Fees'!$D464-'[1]Consumable Fees'!$C464,"Proposed Fee Needed"))</f>
        <v>0</v>
      </c>
      <c r="F466" s="4" t="str" cm="1">
        <f t="array" ref="F466">_xlfn.IFS(
SUM(LEN($A466:$D466))=0,"",
LEN('[1]Consumable Fees'!$D464)=0,"Proposed Fee Needed",
'[1]Consumable Fees'!$D464='[1]Consumable Fees'!$C464,"No Change",
AND('[1]Consumable Fees'!$D464&gt;0,OR('[1]Consumable Fees'!$C464=0,ISBLANK('[1]Consumable Fees'!$C464))),"New Fee",
'[1]Consumable Fees'!$D464&gt;'[1]Consumable Fees'!$C464, "Fee Increase",
'[1]Consumable Fees'!$D464&lt;'[1]Consumable Fees'!$C464, "Fee Decrease")</f>
        <v>No Change</v>
      </c>
      <c r="G466" s="10" t="s">
        <v>720</v>
      </c>
      <c r="H466" s="10" t="s">
        <v>23</v>
      </c>
      <c r="I466" s="14" t="s">
        <v>12</v>
      </c>
    </row>
    <row r="467" spans="1:9" x14ac:dyDescent="0.25">
      <c r="A467" s="9" t="s">
        <v>721</v>
      </c>
      <c r="B467" s="10" t="s">
        <v>722</v>
      </c>
      <c r="C467" s="11">
        <v>11</v>
      </c>
      <c r="D467" s="12">
        <v>11</v>
      </c>
      <c r="E467" s="13" cm="1">
        <f t="array" ref="E467">IF(SUM(LEN($A467:$D467))=0,"_",IF(LEN($D467)&gt;0,'[1]Consumable Fees'!$D465-'[1]Consumable Fees'!$C465,"Proposed Fee Needed"))</f>
        <v>0</v>
      </c>
      <c r="F467" s="4" t="str" cm="1">
        <f t="array" ref="F467">_xlfn.IFS(
SUM(LEN($A467:$D467))=0,"",
LEN('[1]Consumable Fees'!$D465)=0,"Proposed Fee Needed",
'[1]Consumable Fees'!$D465='[1]Consumable Fees'!$C465,"No Change",
AND('[1]Consumable Fees'!$D465&gt;0,OR('[1]Consumable Fees'!$C465=0,ISBLANK('[1]Consumable Fees'!$C465))),"New Fee",
'[1]Consumable Fees'!$D465&gt;'[1]Consumable Fees'!$C465, "Fee Increase",
'[1]Consumable Fees'!$D465&lt;'[1]Consumable Fees'!$C465, "Fee Decrease")</f>
        <v>No Change</v>
      </c>
      <c r="G467" s="10" t="s">
        <v>36</v>
      </c>
      <c r="H467" s="10" t="s">
        <v>36</v>
      </c>
      <c r="I467" s="14" t="s">
        <v>81</v>
      </c>
    </row>
    <row r="468" spans="1:9" x14ac:dyDescent="0.25">
      <c r="A468" s="9" t="s">
        <v>723</v>
      </c>
      <c r="B468" s="10" t="s">
        <v>724</v>
      </c>
      <c r="C468" s="11">
        <v>11</v>
      </c>
      <c r="D468" s="12">
        <v>11</v>
      </c>
      <c r="E468" s="13" cm="1">
        <f t="array" ref="E468">IF(SUM(LEN($A468:$D468))=0,"_",IF(LEN($D468)&gt;0,'[1]Consumable Fees'!$D466-'[1]Consumable Fees'!$C466,"Proposed Fee Needed"))</f>
        <v>0</v>
      </c>
      <c r="F468" s="4" t="str" cm="1">
        <f t="array" ref="F468">_xlfn.IFS(
SUM(LEN($A468:$D468))=0,"",
LEN('[1]Consumable Fees'!$D466)=0,"Proposed Fee Needed",
'[1]Consumable Fees'!$D466='[1]Consumable Fees'!$C466,"No Change",
AND('[1]Consumable Fees'!$D466&gt;0,OR('[1]Consumable Fees'!$C466=0,ISBLANK('[1]Consumable Fees'!$C466))),"New Fee",
'[1]Consumable Fees'!$D466&gt;'[1]Consumable Fees'!$C466, "Fee Increase",
'[1]Consumable Fees'!$D466&lt;'[1]Consumable Fees'!$C466, "Fee Decrease")</f>
        <v>No Change</v>
      </c>
      <c r="G468" s="10" t="s">
        <v>36</v>
      </c>
      <c r="H468" s="10" t="s">
        <v>36</v>
      </c>
      <c r="I468" s="14" t="s">
        <v>81</v>
      </c>
    </row>
    <row r="469" spans="1:9" x14ac:dyDescent="0.25">
      <c r="A469" s="9" t="s">
        <v>725</v>
      </c>
      <c r="B469" s="10" t="s">
        <v>726</v>
      </c>
      <c r="C469" s="11">
        <v>11</v>
      </c>
      <c r="D469" s="12">
        <v>11</v>
      </c>
      <c r="E469" s="13" cm="1">
        <f t="array" ref="E469">IF(SUM(LEN($A469:$D469))=0,"_",IF(LEN($D469)&gt;0,'[1]Consumable Fees'!$D467-'[1]Consumable Fees'!$C467,"Proposed Fee Needed"))</f>
        <v>0</v>
      </c>
      <c r="F469" s="4" t="str" cm="1">
        <f t="array" ref="F469">_xlfn.IFS(
SUM(LEN($A469:$D469))=0,"",
LEN('[1]Consumable Fees'!$D467)=0,"Proposed Fee Needed",
'[1]Consumable Fees'!$D467='[1]Consumable Fees'!$C467,"No Change",
AND('[1]Consumable Fees'!$D467&gt;0,OR('[1]Consumable Fees'!$C467=0,ISBLANK('[1]Consumable Fees'!$C467))),"New Fee",
'[1]Consumable Fees'!$D467&gt;'[1]Consumable Fees'!$C467, "Fee Increase",
'[1]Consumable Fees'!$D467&lt;'[1]Consumable Fees'!$C467, "Fee Decrease")</f>
        <v>No Change</v>
      </c>
      <c r="G469" s="10" t="s">
        <v>36</v>
      </c>
      <c r="H469" s="10" t="s">
        <v>36</v>
      </c>
      <c r="I469" s="14" t="s">
        <v>81</v>
      </c>
    </row>
    <row r="470" spans="1:9" x14ac:dyDescent="0.25">
      <c r="A470" s="9" t="s">
        <v>727</v>
      </c>
      <c r="B470" s="10" t="s">
        <v>728</v>
      </c>
      <c r="C470" s="11">
        <v>50</v>
      </c>
      <c r="D470" s="12">
        <v>50</v>
      </c>
      <c r="E470" s="13" cm="1">
        <f t="array" ref="E470">IF(SUM(LEN($A470:$D470))=0,"_",IF(LEN($D470)&gt;0,'[1]Consumable Fees'!$D468-'[1]Consumable Fees'!$C468,"Proposed Fee Needed"))</f>
        <v>0</v>
      </c>
      <c r="F470" s="4" t="str" cm="1">
        <f t="array" ref="F470">_xlfn.IFS(
SUM(LEN($A470:$D470))=0,"",
LEN('[1]Consumable Fees'!$D468)=0,"Proposed Fee Needed",
'[1]Consumable Fees'!$D468='[1]Consumable Fees'!$C468,"No Change",
AND('[1]Consumable Fees'!$D468&gt;0,OR('[1]Consumable Fees'!$C468=0,ISBLANK('[1]Consumable Fees'!$C468))),"New Fee",
'[1]Consumable Fees'!$D468&gt;'[1]Consumable Fees'!$C468, "Fee Increase",
'[1]Consumable Fees'!$D468&lt;'[1]Consumable Fees'!$C468, "Fee Decrease")</f>
        <v>No Change</v>
      </c>
      <c r="G470" s="10" t="s">
        <v>36</v>
      </c>
      <c r="H470" s="10" t="s">
        <v>36</v>
      </c>
      <c r="I470" s="14" t="s">
        <v>81</v>
      </c>
    </row>
    <row r="471" spans="1:9" x14ac:dyDescent="0.25">
      <c r="A471" s="9" t="s">
        <v>729</v>
      </c>
      <c r="B471" s="10" t="s">
        <v>730</v>
      </c>
      <c r="C471" s="11">
        <v>50</v>
      </c>
      <c r="D471" s="12">
        <v>50</v>
      </c>
      <c r="E471" s="13" cm="1">
        <f t="array" ref="E471">IF(SUM(LEN($A471:$D471))=0,"_",IF(LEN($D471)&gt;0,'[1]Consumable Fees'!$D469-'[1]Consumable Fees'!$C469,"Proposed Fee Needed"))</f>
        <v>0</v>
      </c>
      <c r="F471" s="4" t="str" cm="1">
        <f t="array" ref="F471">_xlfn.IFS(
SUM(LEN($A471:$D471))=0,"",
LEN('[1]Consumable Fees'!$D469)=0,"Proposed Fee Needed",
'[1]Consumable Fees'!$D469='[1]Consumable Fees'!$C469,"No Change",
AND('[1]Consumable Fees'!$D469&gt;0,OR('[1]Consumable Fees'!$C469=0,ISBLANK('[1]Consumable Fees'!$C469))),"New Fee",
'[1]Consumable Fees'!$D469&gt;'[1]Consumable Fees'!$C469, "Fee Increase",
'[1]Consumable Fees'!$D469&lt;'[1]Consumable Fees'!$C469, "Fee Decrease")</f>
        <v>No Change</v>
      </c>
      <c r="G471" s="10" t="s">
        <v>36</v>
      </c>
      <c r="H471" s="10" t="s">
        <v>36</v>
      </c>
      <c r="I471" s="14" t="s">
        <v>81</v>
      </c>
    </row>
    <row r="472" spans="1:9" x14ac:dyDescent="0.25">
      <c r="A472" s="9" t="s">
        <v>731</v>
      </c>
      <c r="B472" s="10" t="s">
        <v>732</v>
      </c>
      <c r="C472" s="11">
        <v>75</v>
      </c>
      <c r="D472" s="12">
        <v>75</v>
      </c>
      <c r="E472" s="13" cm="1">
        <f t="array" ref="E472">IF(SUM(LEN($A472:$D472))=0,"_",IF(LEN($D472)&gt;0,'[1]Consumable Fees'!$D470-'[1]Consumable Fees'!$C470,"Proposed Fee Needed"))</f>
        <v>0</v>
      </c>
      <c r="F472" s="4" t="str" cm="1">
        <f t="array" ref="F472">_xlfn.IFS(
SUM(LEN($A472:$D472))=0,"",
LEN('[1]Consumable Fees'!$D470)=0,"Proposed Fee Needed",
'[1]Consumable Fees'!$D470='[1]Consumable Fees'!$C470,"No Change",
AND('[1]Consumable Fees'!$D470&gt;0,OR('[1]Consumable Fees'!$C470=0,ISBLANK('[1]Consumable Fees'!$C470))),"New Fee",
'[1]Consumable Fees'!$D470&gt;'[1]Consumable Fees'!$C470, "Fee Increase",
'[1]Consumable Fees'!$D470&lt;'[1]Consumable Fees'!$C470, "Fee Decrease")</f>
        <v>No Change</v>
      </c>
      <c r="G472" s="10" t="s">
        <v>36</v>
      </c>
      <c r="H472" s="10" t="s">
        <v>36</v>
      </c>
      <c r="I472" s="14" t="s">
        <v>81</v>
      </c>
    </row>
    <row r="473" spans="1:9" x14ac:dyDescent="0.25">
      <c r="A473" s="9" t="s">
        <v>733</v>
      </c>
      <c r="B473" s="10" t="s">
        <v>734</v>
      </c>
      <c r="C473" s="11">
        <v>34</v>
      </c>
      <c r="D473" s="12">
        <v>34</v>
      </c>
      <c r="E473" s="13" cm="1">
        <f t="array" ref="E473">IF(SUM(LEN($A473:$D473))=0,"_",IF(LEN($D473)&gt;0,'[1]Consumable Fees'!$D471-'[1]Consumable Fees'!$C471,"Proposed Fee Needed"))</f>
        <v>0</v>
      </c>
      <c r="F473" s="4" t="str" cm="1">
        <f t="array" ref="F473">_xlfn.IFS(
SUM(LEN($A473:$D473))=0,"",
LEN('[1]Consumable Fees'!$D471)=0,"Proposed Fee Needed",
'[1]Consumable Fees'!$D471='[1]Consumable Fees'!$C471,"No Change",
AND('[1]Consumable Fees'!$D471&gt;0,OR('[1]Consumable Fees'!$C471=0,ISBLANK('[1]Consumable Fees'!$C471))),"New Fee",
'[1]Consumable Fees'!$D471&gt;'[1]Consumable Fees'!$C471, "Fee Increase",
'[1]Consumable Fees'!$D471&lt;'[1]Consumable Fees'!$C471, "Fee Decrease")</f>
        <v>No Change</v>
      </c>
      <c r="G473" s="10" t="s">
        <v>106</v>
      </c>
      <c r="H473" s="10" t="s">
        <v>107</v>
      </c>
      <c r="I473" s="14" t="s">
        <v>12</v>
      </c>
    </row>
    <row r="474" spans="1:9" x14ac:dyDescent="0.25">
      <c r="A474" s="15" t="s">
        <v>735</v>
      </c>
      <c r="B474" s="16" t="s">
        <v>736</v>
      </c>
      <c r="C474" s="11"/>
      <c r="D474" s="17">
        <v>1900</v>
      </c>
      <c r="E474" s="6" cm="1">
        <f t="array" ref="E474">IF(SUM(LEN($A474:$D474))=0,"_",IF(LEN($D474)&gt;0,'[1]Consumable Fees'!$D472-'[1]Consumable Fees'!$C472,"Proposed Fee Needed"))</f>
        <v>1900</v>
      </c>
      <c r="F474" s="7" t="str" cm="1">
        <f t="array" ref="F474">_xlfn.IFS(
SUM(LEN($A474:$D474))=0,"",
LEN('[1]Consumable Fees'!$D472)=0,"Proposed Fee Needed",
'[1]Consumable Fees'!$D472='[1]Consumable Fees'!$C472,"No Change",
AND('[1]Consumable Fees'!$D472&gt;0,OR('[1]Consumable Fees'!$C472=0,ISBLANK('[1]Consumable Fees'!$C472))),"New Fee",
'[1]Consumable Fees'!$D472&gt;'[1]Consumable Fees'!$C472, "Fee Increase",
'[1]Consumable Fees'!$D472&lt;'[1]Consumable Fees'!$C472, "Fee Decrease")</f>
        <v>New Fee</v>
      </c>
      <c r="G474" s="16" t="s">
        <v>737</v>
      </c>
      <c r="H474" s="16" t="s">
        <v>36</v>
      </c>
      <c r="I474" s="18" t="s">
        <v>12</v>
      </c>
    </row>
    <row r="475" spans="1:9" x14ac:dyDescent="0.25">
      <c r="A475" s="9" t="s">
        <v>738</v>
      </c>
      <c r="B475" s="10" t="s">
        <v>739</v>
      </c>
      <c r="C475" s="11">
        <v>40</v>
      </c>
      <c r="D475" s="12">
        <v>40</v>
      </c>
      <c r="E475" s="13" cm="1">
        <f t="array" ref="E475">IF(SUM(LEN($A475:$D475))=0,"_",IF(LEN($D475)&gt;0,'[1]Consumable Fees'!$D473-'[1]Consumable Fees'!$C473,"Proposed Fee Needed"))</f>
        <v>0</v>
      </c>
      <c r="F475" s="4" t="str" cm="1">
        <f t="array" ref="F475">_xlfn.IFS(
SUM(LEN($A475:$D475))=0,"",
LEN('[1]Consumable Fees'!$D473)=0,"Proposed Fee Needed",
'[1]Consumable Fees'!$D473='[1]Consumable Fees'!$C473,"No Change",
AND('[1]Consumable Fees'!$D473&gt;0,OR('[1]Consumable Fees'!$C473=0,ISBLANK('[1]Consumable Fees'!$C473))),"New Fee",
'[1]Consumable Fees'!$D473&gt;'[1]Consumable Fees'!$C473, "Fee Increase",
'[1]Consumable Fees'!$D473&lt;'[1]Consumable Fees'!$C473, "Fee Decrease")</f>
        <v>No Change</v>
      </c>
      <c r="G475" s="10" t="s">
        <v>740</v>
      </c>
      <c r="H475" s="10" t="s">
        <v>107</v>
      </c>
      <c r="I475" s="14" t="s">
        <v>12</v>
      </c>
    </row>
    <row r="476" spans="1:9" x14ac:dyDescent="0.25">
      <c r="A476" s="15" t="s">
        <v>738</v>
      </c>
      <c r="B476" s="16" t="s">
        <v>739</v>
      </c>
      <c r="C476" s="11"/>
      <c r="D476" s="17">
        <v>125</v>
      </c>
      <c r="E476" s="6" cm="1">
        <f t="array" ref="E476">IF(SUM(LEN($A476:$D476))=0,"_",IF(LEN($D476)&gt;0,'[1]Consumable Fees'!$D474-'[1]Consumable Fees'!$C474,"Proposed Fee Needed"))</f>
        <v>125</v>
      </c>
      <c r="F476" s="7" t="str" cm="1">
        <f t="array" ref="F476">_xlfn.IFS(
SUM(LEN($A476:$D476))=0,"",
LEN('[1]Consumable Fees'!$D474)=0,"Proposed Fee Needed",
'[1]Consumable Fees'!$D474='[1]Consumable Fees'!$C474,"No Change",
AND('[1]Consumable Fees'!$D474&gt;0,OR('[1]Consumable Fees'!$C474=0,ISBLANK('[1]Consumable Fees'!$C474))),"New Fee",
'[1]Consumable Fees'!$D474&gt;'[1]Consumable Fees'!$C474, "Fee Increase",
'[1]Consumable Fees'!$D474&lt;'[1]Consumable Fees'!$C474, "Fee Decrease")</f>
        <v>New Fee</v>
      </c>
      <c r="G476" s="16" t="s">
        <v>741</v>
      </c>
      <c r="H476" s="18" t="s">
        <v>18</v>
      </c>
      <c r="I476" s="18" t="s">
        <v>12</v>
      </c>
    </row>
    <row r="477" spans="1:9" x14ac:dyDescent="0.25">
      <c r="A477" s="9" t="s">
        <v>742</v>
      </c>
      <c r="B477" s="10" t="s">
        <v>743</v>
      </c>
      <c r="C477" s="11">
        <v>30</v>
      </c>
      <c r="D477" s="12">
        <v>30</v>
      </c>
      <c r="E477" s="13" cm="1">
        <f t="array" ref="E477">IF(SUM(LEN($A477:$D477))=0,"_",IF(LEN($D477)&gt;0,'[1]Consumable Fees'!$D475-'[1]Consumable Fees'!$C475,"Proposed Fee Needed"))</f>
        <v>0</v>
      </c>
      <c r="F477" s="4" t="str" cm="1">
        <f t="array" ref="F477">_xlfn.IFS(
SUM(LEN($A477:$D477))=0,"",
LEN('[1]Consumable Fees'!$D475)=0,"Proposed Fee Needed",
'[1]Consumable Fees'!$D475='[1]Consumable Fees'!$C475,"No Change",
AND('[1]Consumable Fees'!$D475&gt;0,OR('[1]Consumable Fees'!$C475=0,ISBLANK('[1]Consumable Fees'!$C475))),"New Fee",
'[1]Consumable Fees'!$D475&gt;'[1]Consumable Fees'!$C475, "Fee Increase",
'[1]Consumable Fees'!$D475&lt;'[1]Consumable Fees'!$C475, "Fee Decrease")</f>
        <v>No Change</v>
      </c>
      <c r="G477" s="10" t="s">
        <v>36</v>
      </c>
      <c r="H477" s="10" t="s">
        <v>36</v>
      </c>
      <c r="I477" s="14" t="s">
        <v>12</v>
      </c>
    </row>
    <row r="478" spans="1:9" x14ac:dyDescent="0.25">
      <c r="A478" s="9" t="s">
        <v>744</v>
      </c>
      <c r="B478" s="10" t="s">
        <v>745</v>
      </c>
      <c r="C478" s="11">
        <v>30</v>
      </c>
      <c r="D478" s="12">
        <v>30</v>
      </c>
      <c r="E478" s="13" cm="1">
        <f t="array" ref="E478">IF(SUM(LEN($A478:$D478))=0,"_",IF(LEN($D478)&gt;0,'[1]Consumable Fees'!$D476-'[1]Consumable Fees'!$C476,"Proposed Fee Needed"))</f>
        <v>0</v>
      </c>
      <c r="F478" s="4" t="str" cm="1">
        <f t="array" ref="F478">_xlfn.IFS(
SUM(LEN($A478:$D478))=0,"",
LEN('[1]Consumable Fees'!$D476)=0,"Proposed Fee Needed",
'[1]Consumable Fees'!$D476='[1]Consumable Fees'!$C476,"No Change",
AND('[1]Consumable Fees'!$D476&gt;0,OR('[1]Consumable Fees'!$C476=0,ISBLANK('[1]Consumable Fees'!$C476))),"New Fee",
'[1]Consumable Fees'!$D476&gt;'[1]Consumable Fees'!$C476, "Fee Increase",
'[1]Consumable Fees'!$D476&lt;'[1]Consumable Fees'!$C476, "Fee Decrease")</f>
        <v>No Change</v>
      </c>
      <c r="G478" s="10" t="s">
        <v>36</v>
      </c>
      <c r="H478" s="10" t="s">
        <v>36</v>
      </c>
      <c r="I478" s="14" t="s">
        <v>12</v>
      </c>
    </row>
    <row r="479" spans="1:9" x14ac:dyDescent="0.25">
      <c r="A479" s="9" t="s">
        <v>746</v>
      </c>
      <c r="B479" s="10" t="s">
        <v>747</v>
      </c>
      <c r="C479" s="11">
        <v>40</v>
      </c>
      <c r="D479" s="12">
        <v>40</v>
      </c>
      <c r="E479" s="13" cm="1">
        <f t="array" ref="E479">IF(SUM(LEN($A479:$D479))=0,"_",IF(LEN($D479)&gt;0,'[1]Consumable Fees'!$D477-'[1]Consumable Fees'!$C477,"Proposed Fee Needed"))</f>
        <v>0</v>
      </c>
      <c r="F479" s="4" t="str" cm="1">
        <f t="array" ref="F479">_xlfn.IFS(
SUM(LEN($A479:$D479))=0,"",
LEN('[1]Consumable Fees'!$D477)=0,"Proposed Fee Needed",
'[1]Consumable Fees'!$D477='[1]Consumable Fees'!$C477,"No Change",
AND('[1]Consumable Fees'!$D477&gt;0,OR('[1]Consumable Fees'!$C477=0,ISBLANK('[1]Consumable Fees'!$C477))),"New Fee",
'[1]Consumable Fees'!$D477&gt;'[1]Consumable Fees'!$C477, "Fee Increase",
'[1]Consumable Fees'!$D477&lt;'[1]Consumable Fees'!$C477, "Fee Decrease")</f>
        <v>No Change</v>
      </c>
      <c r="G479" s="10" t="s">
        <v>740</v>
      </c>
      <c r="H479" s="10" t="s">
        <v>107</v>
      </c>
      <c r="I479" s="14" t="s">
        <v>12</v>
      </c>
    </row>
    <row r="480" spans="1:9" x14ac:dyDescent="0.25">
      <c r="A480" s="15" t="s">
        <v>746</v>
      </c>
      <c r="B480" s="16" t="s">
        <v>747</v>
      </c>
      <c r="C480" s="11"/>
      <c r="D480" s="17">
        <v>125</v>
      </c>
      <c r="E480" s="6" cm="1">
        <f t="array" ref="E480">IF(SUM(LEN($A480:$D480))=0,"_",IF(LEN($D480)&gt;0,'[1]Consumable Fees'!$D478-'[1]Consumable Fees'!$C478,"Proposed Fee Needed"))</f>
        <v>125</v>
      </c>
      <c r="F480" s="7" t="str" cm="1">
        <f t="array" ref="F480">_xlfn.IFS(
SUM(LEN($A480:$D480))=0,"",
LEN('[1]Consumable Fees'!$D478)=0,"Proposed Fee Needed",
'[1]Consumable Fees'!$D478='[1]Consumable Fees'!$C478,"No Change",
AND('[1]Consumable Fees'!$D478&gt;0,OR('[1]Consumable Fees'!$C478=0,ISBLANK('[1]Consumable Fees'!$C478))),"New Fee",
'[1]Consumable Fees'!$D478&gt;'[1]Consumable Fees'!$C478, "Fee Increase",
'[1]Consumable Fees'!$D478&lt;'[1]Consumable Fees'!$C478, "Fee Decrease")</f>
        <v>New Fee</v>
      </c>
      <c r="G480" s="16" t="s">
        <v>741</v>
      </c>
      <c r="H480" s="18" t="s">
        <v>18</v>
      </c>
      <c r="I480" s="18" t="s">
        <v>12</v>
      </c>
    </row>
    <row r="481" spans="1:9" x14ac:dyDescent="0.25">
      <c r="A481" s="9" t="s">
        <v>748</v>
      </c>
      <c r="B481" s="10" t="s">
        <v>749</v>
      </c>
      <c r="C481" s="11">
        <v>40</v>
      </c>
      <c r="D481" s="12">
        <v>40</v>
      </c>
      <c r="E481" s="13" cm="1">
        <f t="array" ref="E481">IF(SUM(LEN($A481:$D481))=0,"_",IF(LEN($D481)&gt;0,'[1]Consumable Fees'!$D479-'[1]Consumable Fees'!$C479,"Proposed Fee Needed"))</f>
        <v>0</v>
      </c>
      <c r="F481" s="4" t="str" cm="1">
        <f t="array" ref="F481">_xlfn.IFS(
SUM(LEN($A481:$D481))=0,"",
LEN('[1]Consumable Fees'!$D479)=0,"Proposed Fee Needed",
'[1]Consumable Fees'!$D479='[1]Consumable Fees'!$C479,"No Change",
AND('[1]Consumable Fees'!$D479&gt;0,OR('[1]Consumable Fees'!$C479=0,ISBLANK('[1]Consumable Fees'!$C479))),"New Fee",
'[1]Consumable Fees'!$D479&gt;'[1]Consumable Fees'!$C479, "Fee Increase",
'[1]Consumable Fees'!$D479&lt;'[1]Consumable Fees'!$C479, "Fee Decrease")</f>
        <v>No Change</v>
      </c>
      <c r="G481" s="10" t="s">
        <v>740</v>
      </c>
      <c r="H481" s="10" t="s">
        <v>107</v>
      </c>
      <c r="I481" s="14" t="s">
        <v>12</v>
      </c>
    </row>
    <row r="482" spans="1:9" x14ac:dyDescent="0.25">
      <c r="A482" s="15" t="s">
        <v>748</v>
      </c>
      <c r="B482" s="16" t="s">
        <v>749</v>
      </c>
      <c r="C482" s="11"/>
      <c r="D482" s="17">
        <v>125</v>
      </c>
      <c r="E482" s="6" cm="1">
        <f t="array" ref="E482">IF(SUM(LEN($A482:$D482))=0,"_",IF(LEN($D482)&gt;0,'[1]Consumable Fees'!$D480-'[1]Consumable Fees'!$C480,"Proposed Fee Needed"))</f>
        <v>125</v>
      </c>
      <c r="F482" s="7" t="str" cm="1">
        <f t="array" ref="F482">_xlfn.IFS(
SUM(LEN($A482:$D482))=0,"",
LEN('[1]Consumable Fees'!$D480)=0,"Proposed Fee Needed",
'[1]Consumable Fees'!$D480='[1]Consumable Fees'!$C480,"No Change",
AND('[1]Consumable Fees'!$D480&gt;0,OR('[1]Consumable Fees'!$C480=0,ISBLANK('[1]Consumable Fees'!$C480))),"New Fee",
'[1]Consumable Fees'!$D480&gt;'[1]Consumable Fees'!$C480, "Fee Increase",
'[1]Consumable Fees'!$D480&lt;'[1]Consumable Fees'!$C480, "Fee Decrease")</f>
        <v>New Fee</v>
      </c>
      <c r="G482" s="16" t="s">
        <v>741</v>
      </c>
      <c r="H482" s="18" t="s">
        <v>18</v>
      </c>
      <c r="I482" s="18" t="s">
        <v>12</v>
      </c>
    </row>
    <row r="483" spans="1:9" x14ac:dyDescent="0.25">
      <c r="A483" s="9" t="s">
        <v>750</v>
      </c>
      <c r="B483" s="10" t="s">
        <v>751</v>
      </c>
      <c r="C483" s="11">
        <v>630</v>
      </c>
      <c r="D483" s="12">
        <v>630</v>
      </c>
      <c r="E483" s="13" cm="1">
        <f t="array" ref="E483">IF(SUM(LEN($A483:$D483))=0,"_",IF(LEN($D483)&gt;0,'[1]Consumable Fees'!$D481-'[1]Consumable Fees'!$C481,"Proposed Fee Needed"))</f>
        <v>0</v>
      </c>
      <c r="F483" s="4" t="str" cm="1">
        <f t="array" ref="F483">_xlfn.IFS(
SUM(LEN($A483:$D483))=0,"",
LEN('[1]Consumable Fees'!$D481)=0,"Proposed Fee Needed",
'[1]Consumable Fees'!$D481='[1]Consumable Fees'!$C481,"No Change",
AND('[1]Consumable Fees'!$D481&gt;0,OR('[1]Consumable Fees'!$C481=0,ISBLANK('[1]Consumable Fees'!$C481))),"New Fee",
'[1]Consumable Fees'!$D481&gt;'[1]Consumable Fees'!$C481, "Fee Increase",
'[1]Consumable Fees'!$D481&lt;'[1]Consumable Fees'!$C481, "Fee Decrease")</f>
        <v>No Change</v>
      </c>
      <c r="G483" s="10" t="s">
        <v>752</v>
      </c>
      <c r="H483" s="10" t="s">
        <v>23</v>
      </c>
      <c r="I483" s="14" t="s">
        <v>12</v>
      </c>
    </row>
    <row r="484" spans="1:9" x14ac:dyDescent="0.25">
      <c r="A484" s="9" t="s">
        <v>753</v>
      </c>
      <c r="B484" s="10" t="s">
        <v>754</v>
      </c>
      <c r="C484" s="11">
        <v>40</v>
      </c>
      <c r="D484" s="12">
        <v>40</v>
      </c>
      <c r="E484" s="13" cm="1">
        <f t="array" ref="E484">IF(SUM(LEN($A484:$D484))=0,"_",IF(LEN($D484)&gt;0,'[1]Consumable Fees'!$D482-'[1]Consumable Fees'!$C482,"Proposed Fee Needed"))</f>
        <v>0</v>
      </c>
      <c r="F484" s="4" t="str" cm="1">
        <f t="array" ref="F484">_xlfn.IFS(
SUM(LEN($A484:$D484))=0,"",
LEN('[1]Consumable Fees'!$D482)=0,"Proposed Fee Needed",
'[1]Consumable Fees'!$D482='[1]Consumable Fees'!$C482,"No Change",
AND('[1]Consumable Fees'!$D482&gt;0,OR('[1]Consumable Fees'!$C482=0,ISBLANK('[1]Consumable Fees'!$C482))),"New Fee",
'[1]Consumable Fees'!$D482&gt;'[1]Consumable Fees'!$C482, "Fee Increase",
'[1]Consumable Fees'!$D482&lt;'[1]Consumable Fees'!$C482, "Fee Decrease")</f>
        <v>No Change</v>
      </c>
      <c r="G484" s="10" t="s">
        <v>740</v>
      </c>
      <c r="H484" s="10" t="s">
        <v>107</v>
      </c>
      <c r="I484" s="14" t="s">
        <v>12</v>
      </c>
    </row>
    <row r="485" spans="1:9" x14ac:dyDescent="0.25">
      <c r="A485" s="15" t="s">
        <v>753</v>
      </c>
      <c r="B485" s="16" t="s">
        <v>754</v>
      </c>
      <c r="C485" s="11"/>
      <c r="D485" s="17">
        <v>125</v>
      </c>
      <c r="E485" s="6" cm="1">
        <f t="array" ref="E485">IF(SUM(LEN($A485:$D485))=0,"_",IF(LEN($D485)&gt;0,'[1]Consumable Fees'!$D483-'[1]Consumable Fees'!$C483,"Proposed Fee Needed"))</f>
        <v>125</v>
      </c>
      <c r="F485" s="7" t="str" cm="1">
        <f t="array" ref="F485">_xlfn.IFS(
SUM(LEN($A485:$D485))=0,"",
LEN('[1]Consumable Fees'!$D483)=0,"Proposed Fee Needed",
'[1]Consumable Fees'!$D483='[1]Consumable Fees'!$C483,"No Change",
AND('[1]Consumable Fees'!$D483&gt;0,OR('[1]Consumable Fees'!$C483=0,ISBLANK('[1]Consumable Fees'!$C483))),"New Fee",
'[1]Consumable Fees'!$D483&gt;'[1]Consumable Fees'!$C483, "Fee Increase",
'[1]Consumable Fees'!$D483&lt;'[1]Consumable Fees'!$C483, "Fee Decrease")</f>
        <v>New Fee</v>
      </c>
      <c r="G485" s="16" t="s">
        <v>741</v>
      </c>
      <c r="H485" s="18" t="s">
        <v>18</v>
      </c>
      <c r="I485" s="18" t="s">
        <v>12</v>
      </c>
    </row>
    <row r="486" spans="1:9" x14ac:dyDescent="0.25">
      <c r="A486" s="9" t="s">
        <v>755</v>
      </c>
      <c r="B486" s="10" t="s">
        <v>756</v>
      </c>
      <c r="C486" s="11">
        <v>30</v>
      </c>
      <c r="D486" s="12">
        <v>30</v>
      </c>
      <c r="E486" s="13" cm="1">
        <f t="array" ref="E486">IF(SUM(LEN($A486:$D486))=0,"_",IF(LEN($D486)&gt;0,'[1]Consumable Fees'!$D484-'[1]Consumable Fees'!$C484,"Proposed Fee Needed"))</f>
        <v>0</v>
      </c>
      <c r="F486" s="4" t="str" cm="1">
        <f t="array" ref="F486">_xlfn.IFS(
SUM(LEN($A486:$D486))=0,"",
LEN('[1]Consumable Fees'!$D484)=0,"Proposed Fee Needed",
'[1]Consumable Fees'!$D484='[1]Consumable Fees'!$C484,"No Change",
AND('[1]Consumable Fees'!$D484&gt;0,OR('[1]Consumable Fees'!$C484=0,ISBLANK('[1]Consumable Fees'!$C484))),"New Fee",
'[1]Consumable Fees'!$D484&gt;'[1]Consumable Fees'!$C484, "Fee Increase",
'[1]Consumable Fees'!$D484&lt;'[1]Consumable Fees'!$C484, "Fee Decrease")</f>
        <v>No Change</v>
      </c>
      <c r="G486" s="10" t="s">
        <v>36</v>
      </c>
      <c r="H486" s="10" t="s">
        <v>36</v>
      </c>
      <c r="I486" s="14" t="s">
        <v>12</v>
      </c>
    </row>
    <row r="487" spans="1:9" x14ac:dyDescent="0.25">
      <c r="A487" s="9" t="s">
        <v>757</v>
      </c>
      <c r="B487" s="10" t="s">
        <v>758</v>
      </c>
      <c r="C487" s="11">
        <v>30</v>
      </c>
      <c r="D487" s="12">
        <v>30</v>
      </c>
      <c r="E487" s="13" cm="1">
        <f t="array" ref="E487">IF(SUM(LEN($A487:$D487))=0,"_",IF(LEN($D487)&gt;0,'[1]Consumable Fees'!$D485-'[1]Consumable Fees'!$C485,"Proposed Fee Needed"))</f>
        <v>0</v>
      </c>
      <c r="F487" s="4" t="str" cm="1">
        <f t="array" ref="F487">_xlfn.IFS(
SUM(LEN($A487:$D487))=0,"",
LEN('[1]Consumable Fees'!$D485)=0,"Proposed Fee Needed",
'[1]Consumable Fees'!$D485='[1]Consumable Fees'!$C485,"No Change",
AND('[1]Consumable Fees'!$D485&gt;0,OR('[1]Consumable Fees'!$C485=0,ISBLANK('[1]Consumable Fees'!$C485))),"New Fee",
'[1]Consumable Fees'!$D485&gt;'[1]Consumable Fees'!$C485, "Fee Increase",
'[1]Consumable Fees'!$D485&lt;'[1]Consumable Fees'!$C485, "Fee Decrease")</f>
        <v>No Change</v>
      </c>
      <c r="G487" s="10" t="s">
        <v>36</v>
      </c>
      <c r="H487" s="10" t="s">
        <v>36</v>
      </c>
      <c r="I487" s="14" t="s">
        <v>12</v>
      </c>
    </row>
    <row r="488" spans="1:9" ht="30" x14ac:dyDescent="0.25">
      <c r="A488" s="9" t="s">
        <v>757</v>
      </c>
      <c r="B488" s="10" t="s">
        <v>758</v>
      </c>
      <c r="C488" s="11">
        <v>150</v>
      </c>
      <c r="D488" s="12">
        <v>150</v>
      </c>
      <c r="E488" s="13" cm="1">
        <f t="array" ref="E488">IF(SUM(LEN($A488:$D488))=0,"_",IF(LEN($D488)&gt;0,'[1]Consumable Fees'!$D486-'[1]Consumable Fees'!$C486,"Proposed Fee Needed"))</f>
        <v>0</v>
      </c>
      <c r="F488" s="4" t="str" cm="1">
        <f t="array" ref="F488">_xlfn.IFS(
SUM(LEN($A488:$D488))=0,"",
LEN('[1]Consumable Fees'!$D486)=0,"Proposed Fee Needed",
'[1]Consumable Fees'!$D486='[1]Consumable Fees'!$C486,"No Change",
AND('[1]Consumable Fees'!$D486&gt;0,OR('[1]Consumable Fees'!$C486=0,ISBLANK('[1]Consumable Fees'!$C486))),"New Fee",
'[1]Consumable Fees'!$D486&gt;'[1]Consumable Fees'!$C486, "Fee Increase",
'[1]Consumable Fees'!$D486&lt;'[1]Consumable Fees'!$C486, "Fee Decrease")</f>
        <v>No Change</v>
      </c>
      <c r="G488" s="10" t="s">
        <v>759</v>
      </c>
      <c r="H488" s="10" t="s">
        <v>760</v>
      </c>
      <c r="I488" s="14" t="s">
        <v>12</v>
      </c>
    </row>
    <row r="489" spans="1:9" x14ac:dyDescent="0.25">
      <c r="A489" s="9" t="s">
        <v>761</v>
      </c>
      <c r="B489" s="10" t="s">
        <v>762</v>
      </c>
      <c r="C489" s="11">
        <v>30</v>
      </c>
      <c r="D489" s="12">
        <v>30</v>
      </c>
      <c r="E489" s="13" cm="1">
        <f t="array" ref="E489">IF(SUM(LEN($A489:$D489))=0,"_",IF(LEN($D489)&gt;0,'[1]Consumable Fees'!$D487-'[1]Consumable Fees'!$C487,"Proposed Fee Needed"))</f>
        <v>0</v>
      </c>
      <c r="F489" s="4" t="str" cm="1">
        <f t="array" ref="F489">_xlfn.IFS(
SUM(LEN($A489:$D489))=0,"",
LEN('[1]Consumable Fees'!$D487)=0,"Proposed Fee Needed",
'[1]Consumable Fees'!$D487='[1]Consumable Fees'!$C487,"No Change",
AND('[1]Consumable Fees'!$D487&gt;0,OR('[1]Consumable Fees'!$C487=0,ISBLANK('[1]Consumable Fees'!$C487))),"New Fee",
'[1]Consumable Fees'!$D487&gt;'[1]Consumable Fees'!$C487, "Fee Increase",
'[1]Consumable Fees'!$D487&lt;'[1]Consumable Fees'!$C487, "Fee Decrease")</f>
        <v>No Change</v>
      </c>
      <c r="G489" s="10" t="s">
        <v>36</v>
      </c>
      <c r="H489" s="10" t="s">
        <v>36</v>
      </c>
      <c r="I489" s="14" t="s">
        <v>12</v>
      </c>
    </row>
    <row r="490" spans="1:9" ht="30" x14ac:dyDescent="0.25">
      <c r="A490" s="9" t="s">
        <v>761</v>
      </c>
      <c r="B490" s="10" t="s">
        <v>762</v>
      </c>
      <c r="C490" s="11">
        <v>150</v>
      </c>
      <c r="D490" s="12">
        <v>150</v>
      </c>
      <c r="E490" s="13" cm="1">
        <f t="array" ref="E490">IF(SUM(LEN($A490:$D490))=0,"_",IF(LEN($D490)&gt;0,'[1]Consumable Fees'!$D488-'[1]Consumable Fees'!$C488,"Proposed Fee Needed"))</f>
        <v>0</v>
      </c>
      <c r="F490" s="4" t="str" cm="1">
        <f t="array" ref="F490">_xlfn.IFS(
SUM(LEN($A490:$D490))=0,"",
LEN('[1]Consumable Fees'!$D488)=0,"Proposed Fee Needed",
'[1]Consumable Fees'!$D488='[1]Consumable Fees'!$C488,"No Change",
AND('[1]Consumable Fees'!$D488&gt;0,OR('[1]Consumable Fees'!$C488=0,ISBLANK('[1]Consumable Fees'!$C488))),"New Fee",
'[1]Consumable Fees'!$D488&gt;'[1]Consumable Fees'!$C488, "Fee Increase",
'[1]Consumable Fees'!$D488&lt;'[1]Consumable Fees'!$C488, "Fee Decrease")</f>
        <v>No Change</v>
      </c>
      <c r="G490" s="10" t="s">
        <v>759</v>
      </c>
      <c r="H490" s="10" t="s">
        <v>760</v>
      </c>
      <c r="I490" s="14" t="s">
        <v>12</v>
      </c>
    </row>
    <row r="491" spans="1:9" x14ac:dyDescent="0.25">
      <c r="A491" s="9" t="s">
        <v>763</v>
      </c>
      <c r="B491" s="10" t="s">
        <v>764</v>
      </c>
      <c r="C491" s="11">
        <v>30</v>
      </c>
      <c r="D491" s="12">
        <v>30</v>
      </c>
      <c r="E491" s="13" cm="1">
        <f t="array" ref="E491">IF(SUM(LEN($A491:$D491))=0,"_",IF(LEN($D491)&gt;0,'[1]Consumable Fees'!$D489-'[1]Consumable Fees'!$C489,"Proposed Fee Needed"))</f>
        <v>0</v>
      </c>
      <c r="F491" s="4" t="str" cm="1">
        <f t="array" ref="F491">_xlfn.IFS(
SUM(LEN($A491:$D491))=0,"",
LEN('[1]Consumable Fees'!$D489)=0,"Proposed Fee Needed",
'[1]Consumable Fees'!$D489='[1]Consumable Fees'!$C489,"No Change",
AND('[1]Consumable Fees'!$D489&gt;0,OR('[1]Consumable Fees'!$C489=0,ISBLANK('[1]Consumable Fees'!$C489))),"New Fee",
'[1]Consumable Fees'!$D489&gt;'[1]Consumable Fees'!$C489, "Fee Increase",
'[1]Consumable Fees'!$D489&lt;'[1]Consumable Fees'!$C489, "Fee Decrease")</f>
        <v>No Change</v>
      </c>
      <c r="G491" s="10" t="s">
        <v>36</v>
      </c>
      <c r="H491" s="10" t="s">
        <v>36</v>
      </c>
      <c r="I491" s="14" t="s">
        <v>12</v>
      </c>
    </row>
    <row r="492" spans="1:9" ht="30" x14ac:dyDescent="0.25">
      <c r="A492" s="9" t="s">
        <v>763</v>
      </c>
      <c r="B492" s="10" t="s">
        <v>764</v>
      </c>
      <c r="C492" s="11">
        <v>150</v>
      </c>
      <c r="D492" s="12">
        <v>150</v>
      </c>
      <c r="E492" s="13" cm="1">
        <f t="array" ref="E492">IF(SUM(LEN($A492:$D492))=0,"_",IF(LEN($D492)&gt;0,'[1]Consumable Fees'!$D490-'[1]Consumable Fees'!$C490,"Proposed Fee Needed"))</f>
        <v>0</v>
      </c>
      <c r="F492" s="4" t="str" cm="1">
        <f t="array" ref="F492">_xlfn.IFS(
SUM(LEN($A492:$D492))=0,"",
LEN('[1]Consumable Fees'!$D490)=0,"Proposed Fee Needed",
'[1]Consumable Fees'!$D490='[1]Consumable Fees'!$C490,"No Change",
AND('[1]Consumable Fees'!$D490&gt;0,OR('[1]Consumable Fees'!$C490=0,ISBLANK('[1]Consumable Fees'!$C490))),"New Fee",
'[1]Consumable Fees'!$D490&gt;'[1]Consumable Fees'!$C490, "Fee Increase",
'[1]Consumable Fees'!$D490&lt;'[1]Consumable Fees'!$C490, "Fee Decrease")</f>
        <v>No Change</v>
      </c>
      <c r="G492" s="10" t="s">
        <v>759</v>
      </c>
      <c r="H492" s="10" t="s">
        <v>760</v>
      </c>
      <c r="I492" s="14" t="s">
        <v>12</v>
      </c>
    </row>
    <row r="493" spans="1:9" x14ac:dyDescent="0.25">
      <c r="A493" s="15" t="s">
        <v>763</v>
      </c>
      <c r="B493" s="16" t="s">
        <v>764</v>
      </c>
      <c r="C493" s="11"/>
      <c r="D493" s="17">
        <v>650</v>
      </c>
      <c r="E493" s="6" cm="1">
        <f t="array" ref="E493">IF(SUM(LEN($A493:$D493))=0,"_",IF(LEN($D493)&gt;0,'[1]Consumable Fees'!$D491-'[1]Consumable Fees'!$C491,"Proposed Fee Needed"))</f>
        <v>650</v>
      </c>
      <c r="F493" s="7" t="str" cm="1">
        <f t="array" ref="F493">_xlfn.IFS(
SUM(LEN($A493:$D493))=0,"",
LEN('[1]Consumable Fees'!$D491)=0,"Proposed Fee Needed",
'[1]Consumable Fees'!$D491='[1]Consumable Fees'!$C491,"No Change",
AND('[1]Consumable Fees'!$D491&gt;0,OR('[1]Consumable Fees'!$C491=0,ISBLANK('[1]Consumable Fees'!$C491))),"New Fee",
'[1]Consumable Fees'!$D491&gt;'[1]Consumable Fees'!$C491, "Fee Increase",
'[1]Consumable Fees'!$D491&lt;'[1]Consumable Fees'!$C491, "Fee Decrease")</f>
        <v>New Fee</v>
      </c>
      <c r="G493" s="16" t="s">
        <v>765</v>
      </c>
      <c r="H493" s="18" t="s">
        <v>18</v>
      </c>
      <c r="I493" s="18" t="s">
        <v>12</v>
      </c>
    </row>
    <row r="494" spans="1:9" x14ac:dyDescent="0.25">
      <c r="A494" s="9" t="s">
        <v>766</v>
      </c>
      <c r="B494" s="10" t="s">
        <v>767</v>
      </c>
      <c r="C494" s="11">
        <v>30</v>
      </c>
      <c r="D494" s="12">
        <v>30</v>
      </c>
      <c r="E494" s="13" cm="1">
        <f t="array" ref="E494">IF(SUM(LEN($A494:$D494))=0,"_",IF(LEN($D494)&gt;0,'[1]Consumable Fees'!$D492-'[1]Consumable Fees'!$C492,"Proposed Fee Needed"))</f>
        <v>0</v>
      </c>
      <c r="F494" s="4" t="str" cm="1">
        <f t="array" ref="F494">_xlfn.IFS(
SUM(LEN($A494:$D494))=0,"",
LEN('[1]Consumable Fees'!$D492)=0,"Proposed Fee Needed",
'[1]Consumable Fees'!$D492='[1]Consumable Fees'!$C492,"No Change",
AND('[1]Consumable Fees'!$D492&gt;0,OR('[1]Consumable Fees'!$C492=0,ISBLANK('[1]Consumable Fees'!$C492))),"New Fee",
'[1]Consumable Fees'!$D492&gt;'[1]Consumable Fees'!$C492, "Fee Increase",
'[1]Consumable Fees'!$D492&lt;'[1]Consumable Fees'!$C492, "Fee Decrease")</f>
        <v>No Change</v>
      </c>
      <c r="G494" s="10" t="s">
        <v>36</v>
      </c>
      <c r="H494" s="10" t="s">
        <v>36</v>
      </c>
      <c r="I494" s="14" t="s">
        <v>12</v>
      </c>
    </row>
    <row r="495" spans="1:9" ht="30" x14ac:dyDescent="0.25">
      <c r="A495" s="9" t="s">
        <v>766</v>
      </c>
      <c r="B495" s="10" t="s">
        <v>767</v>
      </c>
      <c r="C495" s="11">
        <v>150</v>
      </c>
      <c r="D495" s="12">
        <v>150</v>
      </c>
      <c r="E495" s="13" cm="1">
        <f t="array" ref="E495">IF(SUM(LEN($A495:$D495))=0,"_",IF(LEN($D495)&gt;0,'[1]Consumable Fees'!$D493-'[1]Consumable Fees'!$C493,"Proposed Fee Needed"))</f>
        <v>0</v>
      </c>
      <c r="F495" s="4" t="str" cm="1">
        <f t="array" ref="F495">_xlfn.IFS(
SUM(LEN($A495:$D495))=0,"",
LEN('[1]Consumable Fees'!$D493)=0,"Proposed Fee Needed",
'[1]Consumable Fees'!$D493='[1]Consumable Fees'!$C493,"No Change",
AND('[1]Consumable Fees'!$D493&gt;0,OR('[1]Consumable Fees'!$C493=0,ISBLANK('[1]Consumable Fees'!$C493))),"New Fee",
'[1]Consumable Fees'!$D493&gt;'[1]Consumable Fees'!$C493, "Fee Increase",
'[1]Consumable Fees'!$D493&lt;'[1]Consumable Fees'!$C493, "Fee Decrease")</f>
        <v>No Change</v>
      </c>
      <c r="G495" s="10" t="s">
        <v>759</v>
      </c>
      <c r="H495" s="10" t="s">
        <v>760</v>
      </c>
      <c r="I495" s="14" t="s">
        <v>12</v>
      </c>
    </row>
    <row r="496" spans="1:9" x14ac:dyDescent="0.25">
      <c r="A496" s="9" t="s">
        <v>768</v>
      </c>
      <c r="B496" s="10" t="s">
        <v>769</v>
      </c>
      <c r="C496" s="11">
        <v>30</v>
      </c>
      <c r="D496" s="12">
        <v>30</v>
      </c>
      <c r="E496" s="13" cm="1">
        <f t="array" ref="E496">IF(SUM(LEN($A496:$D496))=0,"_",IF(LEN($D496)&gt;0,'[1]Consumable Fees'!$D494-'[1]Consumable Fees'!$C494,"Proposed Fee Needed"))</f>
        <v>0</v>
      </c>
      <c r="F496" s="4" t="str" cm="1">
        <f t="array" ref="F496">_xlfn.IFS(
SUM(LEN($A496:$D496))=0,"",
LEN('[1]Consumable Fees'!$D494)=0,"Proposed Fee Needed",
'[1]Consumable Fees'!$D494='[1]Consumable Fees'!$C494,"No Change",
AND('[1]Consumable Fees'!$D494&gt;0,OR('[1]Consumable Fees'!$C494=0,ISBLANK('[1]Consumable Fees'!$C494))),"New Fee",
'[1]Consumable Fees'!$D494&gt;'[1]Consumable Fees'!$C494, "Fee Increase",
'[1]Consumable Fees'!$D494&lt;'[1]Consumable Fees'!$C494, "Fee Decrease")</f>
        <v>No Change</v>
      </c>
      <c r="G496" s="10" t="s">
        <v>36</v>
      </c>
      <c r="H496" s="10" t="s">
        <v>36</v>
      </c>
      <c r="I496" s="14" t="s">
        <v>12</v>
      </c>
    </row>
    <row r="497" spans="1:9" x14ac:dyDescent="0.25">
      <c r="A497" s="9" t="s">
        <v>770</v>
      </c>
      <c r="B497" s="10" t="s">
        <v>771</v>
      </c>
      <c r="C497" s="11">
        <v>30</v>
      </c>
      <c r="D497" s="12">
        <v>30</v>
      </c>
      <c r="E497" s="13" cm="1">
        <f t="array" ref="E497">IF(SUM(LEN($A497:$D497))=0,"_",IF(LEN($D497)&gt;0,'[1]Consumable Fees'!$D495-'[1]Consumable Fees'!$C495,"Proposed Fee Needed"))</f>
        <v>0</v>
      </c>
      <c r="F497" s="4" t="str" cm="1">
        <f t="array" ref="F497">_xlfn.IFS(
SUM(LEN($A497:$D497))=0,"",
LEN('[1]Consumable Fees'!$D495)=0,"Proposed Fee Needed",
'[1]Consumable Fees'!$D495='[1]Consumable Fees'!$C495,"No Change",
AND('[1]Consumable Fees'!$D495&gt;0,OR('[1]Consumable Fees'!$C495=0,ISBLANK('[1]Consumable Fees'!$C495))),"New Fee",
'[1]Consumable Fees'!$D495&gt;'[1]Consumable Fees'!$C495, "Fee Increase",
'[1]Consumable Fees'!$D495&lt;'[1]Consumable Fees'!$C495, "Fee Decrease")</f>
        <v>No Change</v>
      </c>
      <c r="G497" s="10" t="s">
        <v>36</v>
      </c>
      <c r="H497" s="10" t="s">
        <v>36</v>
      </c>
      <c r="I497" s="14" t="s">
        <v>12</v>
      </c>
    </row>
    <row r="498" spans="1:9" x14ac:dyDescent="0.25">
      <c r="A498" s="9" t="s">
        <v>772</v>
      </c>
      <c r="B498" s="10" t="s">
        <v>773</v>
      </c>
      <c r="C498" s="11">
        <v>30</v>
      </c>
      <c r="D498" s="12">
        <v>30</v>
      </c>
      <c r="E498" s="13" cm="1">
        <f t="array" ref="E498">IF(SUM(LEN($A498:$D498))=0,"_",IF(LEN($D498)&gt;0,'[1]Consumable Fees'!$D496-'[1]Consumable Fees'!$C496,"Proposed Fee Needed"))</f>
        <v>0</v>
      </c>
      <c r="F498" s="4" t="str" cm="1">
        <f t="array" ref="F498">_xlfn.IFS(
SUM(LEN($A498:$D498))=0,"",
LEN('[1]Consumable Fees'!$D496)=0,"Proposed Fee Needed",
'[1]Consumable Fees'!$D496='[1]Consumable Fees'!$C496,"No Change",
AND('[1]Consumable Fees'!$D496&gt;0,OR('[1]Consumable Fees'!$C496=0,ISBLANK('[1]Consumable Fees'!$C496))),"New Fee",
'[1]Consumable Fees'!$D496&gt;'[1]Consumable Fees'!$C496, "Fee Increase",
'[1]Consumable Fees'!$D496&lt;'[1]Consumable Fees'!$C496, "Fee Decrease")</f>
        <v>No Change</v>
      </c>
      <c r="G498" s="10" t="s">
        <v>36</v>
      </c>
      <c r="H498" s="10" t="s">
        <v>36</v>
      </c>
      <c r="I498" s="14" t="s">
        <v>12</v>
      </c>
    </row>
    <row r="499" spans="1:9" ht="45" x14ac:dyDescent="0.25">
      <c r="A499" s="9" t="s">
        <v>774</v>
      </c>
      <c r="B499" s="10" t="s">
        <v>775</v>
      </c>
      <c r="C499" s="11">
        <v>153.33000000000001</v>
      </c>
      <c r="D499" s="12">
        <v>153.33000000000001</v>
      </c>
      <c r="E499" s="13" cm="1">
        <f t="array" ref="E499">IF(SUM(LEN($A499:$D499))=0,"_",IF(LEN($D499)&gt;0,'[1]Consumable Fees'!$D497-'[1]Consumable Fees'!$C497,"Proposed Fee Needed"))</f>
        <v>0</v>
      </c>
      <c r="F499" s="4" t="str" cm="1">
        <f t="array" ref="F499">_xlfn.IFS(
SUM(LEN($A499:$D499))=0,"",
LEN('[1]Consumable Fees'!$D497)=0,"Proposed Fee Needed",
'[1]Consumable Fees'!$D497='[1]Consumable Fees'!$C497,"No Change",
AND('[1]Consumable Fees'!$D497&gt;0,OR('[1]Consumable Fees'!$C497=0,ISBLANK('[1]Consumable Fees'!$C497))),"New Fee",
'[1]Consumable Fees'!$D497&gt;'[1]Consumable Fees'!$C497, "Fee Increase",
'[1]Consumable Fees'!$D497&lt;'[1]Consumable Fees'!$C497, "Fee Decrease")</f>
        <v>No Change</v>
      </c>
      <c r="G499" s="10" t="s">
        <v>776</v>
      </c>
      <c r="H499" s="10" t="s">
        <v>777</v>
      </c>
      <c r="I499" s="14" t="s">
        <v>12</v>
      </c>
    </row>
    <row r="500" spans="1:9" x14ac:dyDescent="0.25">
      <c r="A500" s="9" t="s">
        <v>778</v>
      </c>
      <c r="B500" s="10" t="s">
        <v>779</v>
      </c>
      <c r="C500" s="11">
        <v>30</v>
      </c>
      <c r="D500" s="12">
        <v>30</v>
      </c>
      <c r="E500" s="13" cm="1">
        <f t="array" ref="E500">IF(SUM(LEN($A500:$D500))=0,"_",IF(LEN($D500)&gt;0,'[1]Consumable Fees'!$D498-'[1]Consumable Fees'!$C498,"Proposed Fee Needed"))</f>
        <v>0</v>
      </c>
      <c r="F500" s="4" t="str" cm="1">
        <f t="array" ref="F500">_xlfn.IFS(
SUM(LEN($A500:$D500))=0,"",
LEN('[1]Consumable Fees'!$D498)=0,"Proposed Fee Needed",
'[1]Consumable Fees'!$D498='[1]Consumable Fees'!$C498,"No Change",
AND('[1]Consumable Fees'!$D498&gt;0,OR('[1]Consumable Fees'!$C498=0,ISBLANK('[1]Consumable Fees'!$C498))),"New Fee",
'[1]Consumable Fees'!$D498&gt;'[1]Consumable Fees'!$C498, "Fee Increase",
'[1]Consumable Fees'!$D498&lt;'[1]Consumable Fees'!$C498, "Fee Decrease")</f>
        <v>No Change</v>
      </c>
      <c r="G500" s="10" t="s">
        <v>36</v>
      </c>
      <c r="H500" s="10" t="s">
        <v>36</v>
      </c>
      <c r="I500" s="14" t="s">
        <v>12</v>
      </c>
    </row>
    <row r="501" spans="1:9" ht="30" x14ac:dyDescent="0.25">
      <c r="A501" s="9" t="s">
        <v>778</v>
      </c>
      <c r="B501" s="10" t="s">
        <v>779</v>
      </c>
      <c r="C501" s="11">
        <v>150</v>
      </c>
      <c r="D501" s="12">
        <v>150</v>
      </c>
      <c r="E501" s="13" cm="1">
        <f t="array" ref="E501">IF(SUM(LEN($A501:$D501))=0,"_",IF(LEN($D501)&gt;0,'[1]Consumable Fees'!$D499-'[1]Consumable Fees'!$C499,"Proposed Fee Needed"))</f>
        <v>0</v>
      </c>
      <c r="F501" s="4" t="str" cm="1">
        <f t="array" ref="F501">_xlfn.IFS(
SUM(LEN($A501:$D501))=0,"",
LEN('[1]Consumable Fees'!$D499)=0,"Proposed Fee Needed",
'[1]Consumable Fees'!$D499='[1]Consumable Fees'!$C499,"No Change",
AND('[1]Consumable Fees'!$D499&gt;0,OR('[1]Consumable Fees'!$C499=0,ISBLANK('[1]Consumable Fees'!$C499))),"New Fee",
'[1]Consumable Fees'!$D499&gt;'[1]Consumable Fees'!$C499, "Fee Increase",
'[1]Consumable Fees'!$D499&lt;'[1]Consumable Fees'!$C499, "Fee Decrease")</f>
        <v>No Change</v>
      </c>
      <c r="G501" s="10" t="s">
        <v>759</v>
      </c>
      <c r="H501" s="10" t="s">
        <v>760</v>
      </c>
      <c r="I501" s="14" t="s">
        <v>12</v>
      </c>
    </row>
    <row r="502" spans="1:9" x14ac:dyDescent="0.25">
      <c r="A502" s="15" t="s">
        <v>778</v>
      </c>
      <c r="B502" s="16" t="s">
        <v>779</v>
      </c>
      <c r="C502" s="11"/>
      <c r="D502" s="17">
        <v>650</v>
      </c>
      <c r="E502" s="6" cm="1">
        <f t="array" ref="E502">IF(SUM(LEN($A502:$D502))=0,"_",IF(LEN($D502)&gt;0,'[1]Consumable Fees'!$D500-'[1]Consumable Fees'!$C500,"Proposed Fee Needed"))</f>
        <v>650</v>
      </c>
      <c r="F502" s="7" t="str" cm="1">
        <f t="array" ref="F502">_xlfn.IFS(
SUM(LEN($A502:$D502))=0,"",
LEN('[1]Consumable Fees'!$D500)=0,"Proposed Fee Needed",
'[1]Consumable Fees'!$D500='[1]Consumable Fees'!$C500,"No Change",
AND('[1]Consumable Fees'!$D500&gt;0,OR('[1]Consumable Fees'!$C500=0,ISBLANK('[1]Consumable Fees'!$C500))),"New Fee",
'[1]Consumable Fees'!$D500&gt;'[1]Consumable Fees'!$C500, "Fee Increase",
'[1]Consumable Fees'!$D500&lt;'[1]Consumable Fees'!$C500, "Fee Decrease")</f>
        <v>New Fee</v>
      </c>
      <c r="G502" s="16" t="s">
        <v>765</v>
      </c>
      <c r="H502" s="18" t="s">
        <v>18</v>
      </c>
      <c r="I502" s="18" t="s">
        <v>12</v>
      </c>
    </row>
    <row r="503" spans="1:9" ht="30" x14ac:dyDescent="0.25">
      <c r="A503" s="9" t="s">
        <v>780</v>
      </c>
      <c r="B503" s="10" t="s">
        <v>781</v>
      </c>
      <c r="C503" s="11">
        <v>30</v>
      </c>
      <c r="D503" s="12">
        <v>30</v>
      </c>
      <c r="E503" s="13" cm="1">
        <f t="array" ref="E503">IF(SUM(LEN($A503:$D503))=0,"_",IF(LEN($D503)&gt;0,'[1]Consumable Fees'!$D501-'[1]Consumable Fees'!$C501,"Proposed Fee Needed"))</f>
        <v>0</v>
      </c>
      <c r="F503" s="4" t="str" cm="1">
        <f t="array" ref="F503">_xlfn.IFS(
SUM(LEN($A503:$D503))=0,"",
LEN('[1]Consumable Fees'!$D501)=0,"Proposed Fee Needed",
'[1]Consumable Fees'!$D501='[1]Consumable Fees'!$C501,"No Change",
AND('[1]Consumable Fees'!$D501&gt;0,OR('[1]Consumable Fees'!$C501=0,ISBLANK('[1]Consumable Fees'!$C501))),"New Fee",
'[1]Consumable Fees'!$D501&gt;'[1]Consumable Fees'!$C501, "Fee Increase",
'[1]Consumable Fees'!$D501&lt;'[1]Consumable Fees'!$C501, "Fee Decrease")</f>
        <v>No Change</v>
      </c>
      <c r="G503" s="10" t="s">
        <v>36</v>
      </c>
      <c r="H503" s="10" t="s">
        <v>36</v>
      </c>
      <c r="I503" s="14" t="s">
        <v>12</v>
      </c>
    </row>
    <row r="504" spans="1:9" x14ac:dyDescent="0.25">
      <c r="A504" s="9" t="s">
        <v>782</v>
      </c>
      <c r="B504" s="10" t="s">
        <v>783</v>
      </c>
      <c r="C504" s="11">
        <v>30</v>
      </c>
      <c r="D504" s="12">
        <v>30</v>
      </c>
      <c r="E504" s="13" cm="1">
        <f t="array" ref="E504">IF(SUM(LEN($A504:$D504))=0,"_",IF(LEN($D504)&gt;0,'[1]Consumable Fees'!$D502-'[1]Consumable Fees'!$C502,"Proposed Fee Needed"))</f>
        <v>0</v>
      </c>
      <c r="F504" s="4" t="str" cm="1">
        <f t="array" ref="F504">_xlfn.IFS(
SUM(LEN($A504:$D504))=0,"",
LEN('[1]Consumable Fees'!$D502)=0,"Proposed Fee Needed",
'[1]Consumable Fees'!$D502='[1]Consumable Fees'!$C502,"No Change",
AND('[1]Consumable Fees'!$D502&gt;0,OR('[1]Consumable Fees'!$C502=0,ISBLANK('[1]Consumable Fees'!$C502))),"New Fee",
'[1]Consumable Fees'!$D502&gt;'[1]Consumable Fees'!$C502, "Fee Increase",
'[1]Consumable Fees'!$D502&lt;'[1]Consumable Fees'!$C502, "Fee Decrease")</f>
        <v>No Change</v>
      </c>
      <c r="G504" s="10" t="s">
        <v>36</v>
      </c>
      <c r="H504" s="10" t="s">
        <v>36</v>
      </c>
      <c r="I504" s="14" t="s">
        <v>12</v>
      </c>
    </row>
    <row r="505" spans="1:9" x14ac:dyDescent="0.25">
      <c r="A505" s="9" t="s">
        <v>784</v>
      </c>
      <c r="B505" s="10" t="s">
        <v>785</v>
      </c>
      <c r="C505" s="11">
        <v>30</v>
      </c>
      <c r="D505" s="12">
        <v>30</v>
      </c>
      <c r="E505" s="13" cm="1">
        <f t="array" ref="E505">IF(SUM(LEN($A505:$D505))=0,"_",IF(LEN($D505)&gt;0,'[1]Consumable Fees'!$D503-'[1]Consumable Fees'!$C503,"Proposed Fee Needed"))</f>
        <v>0</v>
      </c>
      <c r="F505" s="4" t="str" cm="1">
        <f t="array" ref="F505">_xlfn.IFS(
SUM(LEN($A505:$D505))=0,"",
LEN('[1]Consumable Fees'!$D503)=0,"Proposed Fee Needed",
'[1]Consumable Fees'!$D503='[1]Consumable Fees'!$C503,"No Change",
AND('[1]Consumable Fees'!$D503&gt;0,OR('[1]Consumable Fees'!$C503=0,ISBLANK('[1]Consumable Fees'!$C503))),"New Fee",
'[1]Consumable Fees'!$D503&gt;'[1]Consumable Fees'!$C503, "Fee Increase",
'[1]Consumable Fees'!$D503&lt;'[1]Consumable Fees'!$C503, "Fee Decrease")</f>
        <v>No Change</v>
      </c>
      <c r="G505" s="10" t="s">
        <v>36</v>
      </c>
      <c r="H505" s="10" t="s">
        <v>36</v>
      </c>
      <c r="I505" s="14" t="s">
        <v>12</v>
      </c>
    </row>
    <row r="506" spans="1:9" x14ac:dyDescent="0.25">
      <c r="A506" s="9" t="s">
        <v>786</v>
      </c>
      <c r="B506" s="10" t="s">
        <v>787</v>
      </c>
      <c r="C506" s="11">
        <v>30</v>
      </c>
      <c r="D506" s="12">
        <v>30</v>
      </c>
      <c r="E506" s="13" cm="1">
        <f t="array" ref="E506">IF(SUM(LEN($A506:$D506))=0,"_",IF(LEN($D506)&gt;0,'[1]Consumable Fees'!$D504-'[1]Consumable Fees'!$C504,"Proposed Fee Needed"))</f>
        <v>0</v>
      </c>
      <c r="F506" s="4" t="str" cm="1">
        <f t="array" ref="F506">_xlfn.IFS(
SUM(LEN($A506:$D506))=0,"",
LEN('[1]Consumable Fees'!$D504)=0,"Proposed Fee Needed",
'[1]Consumable Fees'!$D504='[1]Consumable Fees'!$C504,"No Change",
AND('[1]Consumable Fees'!$D504&gt;0,OR('[1]Consumable Fees'!$C504=0,ISBLANK('[1]Consumable Fees'!$C504))),"New Fee",
'[1]Consumable Fees'!$D504&gt;'[1]Consumable Fees'!$C504, "Fee Increase",
'[1]Consumable Fees'!$D504&lt;'[1]Consumable Fees'!$C504, "Fee Decrease")</f>
        <v>No Change</v>
      </c>
      <c r="G506" s="10" t="s">
        <v>36</v>
      </c>
      <c r="H506" s="10" t="s">
        <v>36</v>
      </c>
      <c r="I506" s="14" t="s">
        <v>12</v>
      </c>
    </row>
    <row r="507" spans="1:9" ht="30" x14ac:dyDescent="0.25">
      <c r="A507" s="9" t="s">
        <v>786</v>
      </c>
      <c r="B507" s="10" t="s">
        <v>787</v>
      </c>
      <c r="C507" s="11">
        <v>150</v>
      </c>
      <c r="D507" s="12">
        <v>150</v>
      </c>
      <c r="E507" s="13" cm="1">
        <f t="array" ref="E507">IF(SUM(LEN($A507:$D507))=0,"_",IF(LEN($D507)&gt;0,'[1]Consumable Fees'!$D505-'[1]Consumable Fees'!$C505,"Proposed Fee Needed"))</f>
        <v>0</v>
      </c>
      <c r="F507" s="4" t="str" cm="1">
        <f t="array" ref="F507">_xlfn.IFS(
SUM(LEN($A507:$D507))=0,"",
LEN('[1]Consumable Fees'!$D505)=0,"Proposed Fee Needed",
'[1]Consumable Fees'!$D505='[1]Consumable Fees'!$C505,"No Change",
AND('[1]Consumable Fees'!$D505&gt;0,OR('[1]Consumable Fees'!$C505=0,ISBLANK('[1]Consumable Fees'!$C505))),"New Fee",
'[1]Consumable Fees'!$D505&gt;'[1]Consumable Fees'!$C505, "Fee Increase",
'[1]Consumable Fees'!$D505&lt;'[1]Consumable Fees'!$C505, "Fee Decrease")</f>
        <v>No Change</v>
      </c>
      <c r="G507" s="10" t="s">
        <v>759</v>
      </c>
      <c r="H507" s="10" t="s">
        <v>760</v>
      </c>
      <c r="I507" s="14" t="s">
        <v>12</v>
      </c>
    </row>
    <row r="508" spans="1:9" x14ac:dyDescent="0.25">
      <c r="A508" s="15" t="s">
        <v>786</v>
      </c>
      <c r="B508" s="16" t="s">
        <v>787</v>
      </c>
      <c r="C508" s="11"/>
      <c r="D508" s="17">
        <v>650</v>
      </c>
      <c r="E508" s="6" cm="1">
        <f t="array" ref="E508">IF(SUM(LEN($A508:$D508))=0,"_",IF(LEN($D508)&gt;0,'[1]Consumable Fees'!$D506-'[1]Consumable Fees'!$C506,"Proposed Fee Needed"))</f>
        <v>650</v>
      </c>
      <c r="F508" s="7" t="str" cm="1">
        <f t="array" ref="F508">_xlfn.IFS(
SUM(LEN($A508:$D508))=0,"",
LEN('[1]Consumable Fees'!$D506)=0,"Proposed Fee Needed",
'[1]Consumable Fees'!$D506='[1]Consumable Fees'!$C506,"No Change",
AND('[1]Consumable Fees'!$D506&gt;0,OR('[1]Consumable Fees'!$C506=0,ISBLANK('[1]Consumable Fees'!$C506))),"New Fee",
'[1]Consumable Fees'!$D506&gt;'[1]Consumable Fees'!$C506, "Fee Increase",
'[1]Consumable Fees'!$D506&lt;'[1]Consumable Fees'!$C506, "Fee Decrease")</f>
        <v>New Fee</v>
      </c>
      <c r="G508" s="16" t="s">
        <v>765</v>
      </c>
      <c r="H508" s="18" t="s">
        <v>18</v>
      </c>
      <c r="I508" s="18" t="s">
        <v>12</v>
      </c>
    </row>
    <row r="509" spans="1:9" ht="30" x14ac:dyDescent="0.25">
      <c r="A509" s="9" t="s">
        <v>788</v>
      </c>
      <c r="B509" s="10" t="s">
        <v>789</v>
      </c>
      <c r="C509" s="11">
        <v>30</v>
      </c>
      <c r="D509" s="12">
        <v>30</v>
      </c>
      <c r="E509" s="13" cm="1">
        <f t="array" ref="E509">IF(SUM(LEN($A509:$D509))=0,"_",IF(LEN($D509)&gt;0,'[1]Consumable Fees'!$D507-'[1]Consumable Fees'!$C507,"Proposed Fee Needed"))</f>
        <v>0</v>
      </c>
      <c r="F509" s="4" t="str" cm="1">
        <f t="array" ref="F509">_xlfn.IFS(
SUM(LEN($A509:$D509))=0,"",
LEN('[1]Consumable Fees'!$D507)=0,"Proposed Fee Needed",
'[1]Consumable Fees'!$D507='[1]Consumable Fees'!$C507,"No Change",
AND('[1]Consumable Fees'!$D507&gt;0,OR('[1]Consumable Fees'!$C507=0,ISBLANK('[1]Consumable Fees'!$C507))),"New Fee",
'[1]Consumable Fees'!$D507&gt;'[1]Consumable Fees'!$C507, "Fee Increase",
'[1]Consumable Fees'!$D507&lt;'[1]Consumable Fees'!$C507, "Fee Decrease")</f>
        <v>No Change</v>
      </c>
      <c r="G509" s="10" t="s">
        <v>36</v>
      </c>
      <c r="H509" s="10" t="s">
        <v>36</v>
      </c>
      <c r="I509" s="14" t="s">
        <v>12</v>
      </c>
    </row>
    <row r="510" spans="1:9" ht="30" x14ac:dyDescent="0.25">
      <c r="A510" s="9" t="s">
        <v>790</v>
      </c>
      <c r="B510" s="10" t="s">
        <v>791</v>
      </c>
      <c r="C510" s="11">
        <v>30</v>
      </c>
      <c r="D510" s="12">
        <v>30</v>
      </c>
      <c r="E510" s="13" cm="1">
        <f t="array" ref="E510">IF(SUM(LEN($A510:$D510))=0,"_",IF(LEN($D510)&gt;0,'[1]Consumable Fees'!$D508-'[1]Consumable Fees'!$C508,"Proposed Fee Needed"))</f>
        <v>0</v>
      </c>
      <c r="F510" s="4" t="str" cm="1">
        <f t="array" ref="F510">_xlfn.IFS(
SUM(LEN($A510:$D510))=0,"",
LEN('[1]Consumable Fees'!$D508)=0,"Proposed Fee Needed",
'[1]Consumable Fees'!$D508='[1]Consumable Fees'!$C508,"No Change",
AND('[1]Consumable Fees'!$D508&gt;0,OR('[1]Consumable Fees'!$C508=0,ISBLANK('[1]Consumable Fees'!$C508))),"New Fee",
'[1]Consumable Fees'!$D508&gt;'[1]Consumable Fees'!$C508, "Fee Increase",
'[1]Consumable Fees'!$D508&lt;'[1]Consumable Fees'!$C508, "Fee Decrease")</f>
        <v>No Change</v>
      </c>
      <c r="G510" s="10" t="s">
        <v>36</v>
      </c>
      <c r="H510" s="10" t="s">
        <v>36</v>
      </c>
      <c r="I510" s="14" t="s">
        <v>12</v>
      </c>
    </row>
    <row r="511" spans="1:9" x14ac:dyDescent="0.25">
      <c r="A511" s="9" t="s">
        <v>792</v>
      </c>
      <c r="B511" s="10" t="s">
        <v>793</v>
      </c>
      <c r="C511" s="11">
        <v>30</v>
      </c>
      <c r="D511" s="12">
        <v>30</v>
      </c>
      <c r="E511" s="13" cm="1">
        <f t="array" ref="E511">IF(SUM(LEN($A511:$D511))=0,"_",IF(LEN($D511)&gt;0,'[1]Consumable Fees'!$D509-'[1]Consumable Fees'!$C509,"Proposed Fee Needed"))</f>
        <v>0</v>
      </c>
      <c r="F511" s="4" t="str" cm="1">
        <f t="array" ref="F511">_xlfn.IFS(
SUM(LEN($A511:$D511))=0,"",
LEN('[1]Consumable Fees'!$D509)=0,"Proposed Fee Needed",
'[1]Consumable Fees'!$D509='[1]Consumable Fees'!$C509,"No Change",
AND('[1]Consumable Fees'!$D509&gt;0,OR('[1]Consumable Fees'!$C509=0,ISBLANK('[1]Consumable Fees'!$C509))),"New Fee",
'[1]Consumable Fees'!$D509&gt;'[1]Consumable Fees'!$C509, "Fee Increase",
'[1]Consumable Fees'!$D509&lt;'[1]Consumable Fees'!$C509, "Fee Decrease")</f>
        <v>No Change</v>
      </c>
      <c r="G511" s="10" t="s">
        <v>36</v>
      </c>
      <c r="H511" s="10" t="s">
        <v>36</v>
      </c>
      <c r="I511" s="14" t="s">
        <v>12</v>
      </c>
    </row>
    <row r="512" spans="1:9" x14ac:dyDescent="0.25">
      <c r="A512" s="9" t="s">
        <v>794</v>
      </c>
      <c r="B512" s="10" t="s">
        <v>795</v>
      </c>
      <c r="C512" s="11">
        <v>30</v>
      </c>
      <c r="D512" s="12">
        <v>30</v>
      </c>
      <c r="E512" s="13" cm="1">
        <f t="array" ref="E512">IF(SUM(LEN($A512:$D512))=0,"_",IF(LEN($D512)&gt;0,'[1]Consumable Fees'!$D510-'[1]Consumable Fees'!$C510,"Proposed Fee Needed"))</f>
        <v>0</v>
      </c>
      <c r="F512" s="4" t="str" cm="1">
        <f t="array" ref="F512">_xlfn.IFS(
SUM(LEN($A512:$D512))=0,"",
LEN('[1]Consumable Fees'!$D510)=0,"Proposed Fee Needed",
'[1]Consumable Fees'!$D510='[1]Consumable Fees'!$C510,"No Change",
AND('[1]Consumable Fees'!$D510&gt;0,OR('[1]Consumable Fees'!$C510=0,ISBLANK('[1]Consumable Fees'!$C510))),"New Fee",
'[1]Consumable Fees'!$D510&gt;'[1]Consumable Fees'!$C510, "Fee Increase",
'[1]Consumable Fees'!$D510&lt;'[1]Consumable Fees'!$C510, "Fee Decrease")</f>
        <v>No Change</v>
      </c>
      <c r="G512" s="10" t="s">
        <v>36</v>
      </c>
      <c r="H512" s="10" t="s">
        <v>36</v>
      </c>
      <c r="I512" s="14" t="s">
        <v>12</v>
      </c>
    </row>
    <row r="513" spans="1:9" x14ac:dyDescent="0.25">
      <c r="A513" s="9" t="s">
        <v>796</v>
      </c>
      <c r="B513" s="10" t="s">
        <v>797</v>
      </c>
      <c r="C513" s="11">
        <v>30</v>
      </c>
      <c r="D513" s="12">
        <v>30</v>
      </c>
      <c r="E513" s="13" cm="1">
        <f t="array" ref="E513">IF(SUM(LEN($A513:$D513))=0,"_",IF(LEN($D513)&gt;0,'[1]Consumable Fees'!$D511-'[1]Consumable Fees'!$C511,"Proposed Fee Needed"))</f>
        <v>0</v>
      </c>
      <c r="F513" s="4" t="str" cm="1">
        <f t="array" ref="F513">_xlfn.IFS(
SUM(LEN($A513:$D513))=0,"",
LEN('[1]Consumable Fees'!$D511)=0,"Proposed Fee Needed",
'[1]Consumable Fees'!$D511='[1]Consumable Fees'!$C511,"No Change",
AND('[1]Consumable Fees'!$D511&gt;0,OR('[1]Consumable Fees'!$C511=0,ISBLANK('[1]Consumable Fees'!$C511))),"New Fee",
'[1]Consumable Fees'!$D511&gt;'[1]Consumable Fees'!$C511, "Fee Increase",
'[1]Consumable Fees'!$D511&lt;'[1]Consumable Fees'!$C511, "Fee Decrease")</f>
        <v>No Change</v>
      </c>
      <c r="G513" s="10" t="s">
        <v>36</v>
      </c>
      <c r="H513" s="10" t="s">
        <v>36</v>
      </c>
      <c r="I513" s="14" t="s">
        <v>12</v>
      </c>
    </row>
    <row r="514" spans="1:9" x14ac:dyDescent="0.25">
      <c r="A514" s="9" t="s">
        <v>798</v>
      </c>
      <c r="B514" s="10" t="s">
        <v>799</v>
      </c>
      <c r="C514" s="11">
        <v>30</v>
      </c>
      <c r="D514" s="12">
        <v>30</v>
      </c>
      <c r="E514" s="13" cm="1">
        <f t="array" ref="E514">IF(SUM(LEN($A514:$D514))=0,"_",IF(LEN($D514)&gt;0,'[1]Consumable Fees'!$D512-'[1]Consumable Fees'!$C512,"Proposed Fee Needed"))</f>
        <v>0</v>
      </c>
      <c r="F514" s="4" t="str" cm="1">
        <f t="array" ref="F514">_xlfn.IFS(
SUM(LEN($A514:$D514))=0,"",
LEN('[1]Consumable Fees'!$D512)=0,"Proposed Fee Needed",
'[1]Consumable Fees'!$D512='[1]Consumable Fees'!$C512,"No Change",
AND('[1]Consumable Fees'!$D512&gt;0,OR('[1]Consumable Fees'!$C512=0,ISBLANK('[1]Consumable Fees'!$C512))),"New Fee",
'[1]Consumable Fees'!$D512&gt;'[1]Consumable Fees'!$C512, "Fee Increase",
'[1]Consumable Fees'!$D512&lt;'[1]Consumable Fees'!$C512, "Fee Decrease")</f>
        <v>No Change</v>
      </c>
      <c r="G514" s="10" t="s">
        <v>36</v>
      </c>
      <c r="H514" s="10" t="s">
        <v>36</v>
      </c>
      <c r="I514" s="14" t="s">
        <v>12</v>
      </c>
    </row>
    <row r="515" spans="1:9" x14ac:dyDescent="0.25">
      <c r="A515" s="9" t="s">
        <v>800</v>
      </c>
      <c r="B515" s="10" t="s">
        <v>801</v>
      </c>
      <c r="C515" s="11">
        <v>525</v>
      </c>
      <c r="D515" s="12">
        <v>525</v>
      </c>
      <c r="E515" s="13" cm="1">
        <f t="array" ref="E515">IF(SUM(LEN($A515:$D515))=0,"_",IF(LEN($D515)&gt;0,'[1]Consumable Fees'!$D513-'[1]Consumable Fees'!$C513,"Proposed Fee Needed"))</f>
        <v>0</v>
      </c>
      <c r="F515" s="4" t="str" cm="1">
        <f t="array" ref="F515">_xlfn.IFS(
SUM(LEN($A515:$D515))=0,"",
LEN('[1]Consumable Fees'!$D513)=0,"Proposed Fee Needed",
'[1]Consumable Fees'!$D513='[1]Consumable Fees'!$C513,"No Change",
AND('[1]Consumable Fees'!$D513&gt;0,OR('[1]Consumable Fees'!$C513=0,ISBLANK('[1]Consumable Fees'!$C513))),"New Fee",
'[1]Consumable Fees'!$D513&gt;'[1]Consumable Fees'!$C513, "Fee Increase",
'[1]Consumable Fees'!$D513&lt;'[1]Consumable Fees'!$C513, "Fee Decrease")</f>
        <v>No Change</v>
      </c>
      <c r="G515" s="10" t="s">
        <v>802</v>
      </c>
      <c r="H515" s="10" t="s">
        <v>23</v>
      </c>
      <c r="I515" s="14" t="s">
        <v>12</v>
      </c>
    </row>
    <row r="516" spans="1:9" x14ac:dyDescent="0.25">
      <c r="A516" s="9" t="s">
        <v>803</v>
      </c>
      <c r="B516" s="10" t="s">
        <v>804</v>
      </c>
      <c r="C516" s="11">
        <v>15</v>
      </c>
      <c r="D516" s="12">
        <v>15</v>
      </c>
      <c r="E516" s="13" cm="1">
        <f t="array" ref="E516">IF(SUM(LEN($A516:$D516))=0,"_",IF(LEN($D516)&gt;0,'[1]Consumable Fees'!$D514-'[1]Consumable Fees'!$C514,"Proposed Fee Needed"))</f>
        <v>0</v>
      </c>
      <c r="F516" s="4" t="str" cm="1">
        <f t="array" ref="F516">_xlfn.IFS(
SUM(LEN($A516:$D516))=0,"",
LEN('[1]Consumable Fees'!$D514)=0,"Proposed Fee Needed",
'[1]Consumable Fees'!$D514='[1]Consumable Fees'!$C514,"No Change",
AND('[1]Consumable Fees'!$D514&gt;0,OR('[1]Consumable Fees'!$C514=0,ISBLANK('[1]Consumable Fees'!$C514))),"New Fee",
'[1]Consumable Fees'!$D514&gt;'[1]Consumable Fees'!$C514, "Fee Increase",
'[1]Consumable Fees'!$D514&lt;'[1]Consumable Fees'!$C514, "Fee Decrease")</f>
        <v>No Change</v>
      </c>
      <c r="G516" s="10" t="s">
        <v>15</v>
      </c>
      <c r="H516" s="10" t="s">
        <v>16</v>
      </c>
      <c r="I516" s="14" t="s">
        <v>12</v>
      </c>
    </row>
    <row r="517" spans="1:9" x14ac:dyDescent="0.25">
      <c r="A517" s="9" t="s">
        <v>803</v>
      </c>
      <c r="B517" s="10" t="s">
        <v>804</v>
      </c>
      <c r="C517" s="11">
        <v>65</v>
      </c>
      <c r="D517" s="12">
        <v>65</v>
      </c>
      <c r="E517" s="13" cm="1">
        <f t="array" ref="E517">IF(SUM(LEN($A517:$D517))=0,"_",IF(LEN($D517)&gt;0,'[1]Consumable Fees'!$D515-'[1]Consumable Fees'!$C515,"Proposed Fee Needed"))</f>
        <v>0</v>
      </c>
      <c r="F517" s="4" t="str" cm="1">
        <f t="array" ref="F517">_xlfn.IFS(
SUM(LEN($A517:$D517))=0,"",
LEN('[1]Consumable Fees'!$D515)=0,"Proposed Fee Needed",
'[1]Consumable Fees'!$D515='[1]Consumable Fees'!$C515,"No Change",
AND('[1]Consumable Fees'!$D515&gt;0,OR('[1]Consumable Fees'!$C515=0,ISBLANK('[1]Consumable Fees'!$C515))),"New Fee",
'[1]Consumable Fees'!$D515&gt;'[1]Consumable Fees'!$C515, "Fee Increase",
'[1]Consumable Fees'!$D515&lt;'[1]Consumable Fees'!$C515, "Fee Decrease")</f>
        <v>No Change</v>
      </c>
      <c r="G517" s="10" t="s">
        <v>805</v>
      </c>
      <c r="H517" s="10" t="s">
        <v>23</v>
      </c>
      <c r="I517" s="14" t="s">
        <v>12</v>
      </c>
    </row>
    <row r="518" spans="1:9" x14ac:dyDescent="0.25">
      <c r="A518" s="15" t="s">
        <v>806</v>
      </c>
      <c r="B518" s="16" t="s">
        <v>807</v>
      </c>
      <c r="C518" s="11">
        <v>30</v>
      </c>
      <c r="D518" s="17">
        <v>10</v>
      </c>
      <c r="E518" s="6" cm="1">
        <f t="array" ref="E518">IF(SUM(LEN($A518:$D518))=0,"_",IF(LEN($D518)&gt;0,'[1]Consumable Fees'!$D516-'[1]Consumable Fees'!$C516,"Proposed Fee Needed"))</f>
        <v>-20</v>
      </c>
      <c r="F518" s="7" t="str" cm="1">
        <f t="array" ref="F518">_xlfn.IFS(
SUM(LEN($A518:$D518))=0,"",
LEN('[1]Consumable Fees'!$D516)=0,"Proposed Fee Needed",
'[1]Consumable Fees'!$D516='[1]Consumable Fees'!$C516,"No Change",
AND('[1]Consumable Fees'!$D516&gt;0,OR('[1]Consumable Fees'!$C516=0,ISBLANK('[1]Consumable Fees'!$C516))),"New Fee",
'[1]Consumable Fees'!$D516&gt;'[1]Consumable Fees'!$C516, "Fee Increase",
'[1]Consumable Fees'!$D516&lt;'[1]Consumable Fees'!$C516, "Fee Decrease")</f>
        <v>Fee Decrease</v>
      </c>
      <c r="G518" s="16" t="s">
        <v>36</v>
      </c>
      <c r="H518" s="16" t="s">
        <v>36</v>
      </c>
      <c r="I518" s="18" t="s">
        <v>12</v>
      </c>
    </row>
    <row r="519" spans="1:9" x14ac:dyDescent="0.25">
      <c r="A519" s="9" t="s">
        <v>808</v>
      </c>
      <c r="B519" s="10" t="s">
        <v>809</v>
      </c>
      <c r="C519" s="11">
        <v>5</v>
      </c>
      <c r="D519" s="12">
        <v>5</v>
      </c>
      <c r="E519" s="13" cm="1">
        <f t="array" ref="E519">IF(SUM(LEN($A519:$D519))=0,"_",IF(LEN($D519)&gt;0,'[1]Consumable Fees'!$D517-'[1]Consumable Fees'!$C517,"Proposed Fee Needed"))</f>
        <v>0</v>
      </c>
      <c r="F519" s="4" t="str" cm="1">
        <f t="array" ref="F519">_xlfn.IFS(
SUM(LEN($A519:$D519))=0,"",
LEN('[1]Consumable Fees'!$D517)=0,"Proposed Fee Needed",
'[1]Consumable Fees'!$D517='[1]Consumable Fees'!$C517,"No Change",
AND('[1]Consumable Fees'!$D517&gt;0,OR('[1]Consumable Fees'!$C517=0,ISBLANK('[1]Consumable Fees'!$C517))),"New Fee",
'[1]Consumable Fees'!$D517&gt;'[1]Consumable Fees'!$C517, "Fee Increase",
'[1]Consumable Fees'!$D517&lt;'[1]Consumable Fees'!$C517, "Fee Decrease")</f>
        <v>No Change</v>
      </c>
      <c r="G519" s="10" t="s">
        <v>36</v>
      </c>
      <c r="H519" s="10" t="s">
        <v>36</v>
      </c>
      <c r="I519" s="14" t="s">
        <v>12</v>
      </c>
    </row>
    <row r="520" spans="1:9" x14ac:dyDescent="0.25">
      <c r="A520" s="9" t="s">
        <v>810</v>
      </c>
      <c r="B520" s="10" t="s">
        <v>811</v>
      </c>
      <c r="C520" s="11">
        <v>35</v>
      </c>
      <c r="D520" s="12">
        <v>35</v>
      </c>
      <c r="E520" s="13" cm="1">
        <f t="array" ref="E520">IF(SUM(LEN($A520:$D520))=0,"_",IF(LEN($D520)&gt;0,'[1]Consumable Fees'!$D518-'[1]Consumable Fees'!$C518,"Proposed Fee Needed"))</f>
        <v>0</v>
      </c>
      <c r="F520" s="4" t="str" cm="1">
        <f t="array" ref="F520">_xlfn.IFS(
SUM(LEN($A520:$D520))=0,"",
LEN('[1]Consumable Fees'!$D518)=0,"Proposed Fee Needed",
'[1]Consumable Fees'!$D518='[1]Consumable Fees'!$C518,"No Change",
AND('[1]Consumable Fees'!$D518&gt;0,OR('[1]Consumable Fees'!$C518=0,ISBLANK('[1]Consumable Fees'!$C518))),"New Fee",
'[1]Consumable Fees'!$D518&gt;'[1]Consumable Fees'!$C518, "Fee Increase",
'[1]Consumable Fees'!$D518&lt;'[1]Consumable Fees'!$C518, "Fee Decrease")</f>
        <v>No Change</v>
      </c>
      <c r="G520" s="10" t="s">
        <v>22</v>
      </c>
      <c r="H520" s="10" t="s">
        <v>23</v>
      </c>
      <c r="I520" s="14" t="s">
        <v>12</v>
      </c>
    </row>
    <row r="521" spans="1:9" x14ac:dyDescent="0.25">
      <c r="A521" s="9" t="s">
        <v>812</v>
      </c>
      <c r="B521" s="10" t="s">
        <v>813</v>
      </c>
      <c r="C521" s="11">
        <v>30</v>
      </c>
      <c r="D521" s="12">
        <v>30</v>
      </c>
      <c r="E521" s="13" cm="1">
        <f t="array" ref="E521">IF(SUM(LEN($A521:$D521))=0,"_",IF(LEN($D521)&gt;0,'[1]Consumable Fees'!$D519-'[1]Consumable Fees'!$C519,"Proposed Fee Needed"))</f>
        <v>0</v>
      </c>
      <c r="F521" s="4" t="str" cm="1">
        <f t="array" ref="F521">_xlfn.IFS(
SUM(LEN($A521:$D521))=0,"",
LEN('[1]Consumable Fees'!$D519)=0,"Proposed Fee Needed",
'[1]Consumable Fees'!$D519='[1]Consumable Fees'!$C519,"No Change",
AND('[1]Consumable Fees'!$D519&gt;0,OR('[1]Consumable Fees'!$C519=0,ISBLANK('[1]Consumable Fees'!$C519))),"New Fee",
'[1]Consumable Fees'!$D519&gt;'[1]Consumable Fees'!$C519, "Fee Increase",
'[1]Consumable Fees'!$D519&lt;'[1]Consumable Fees'!$C519, "Fee Decrease")</f>
        <v>No Change</v>
      </c>
      <c r="G521" s="10" t="s">
        <v>36</v>
      </c>
      <c r="H521" s="10" t="s">
        <v>36</v>
      </c>
      <c r="I521" s="14" t="s">
        <v>12</v>
      </c>
    </row>
    <row r="522" spans="1:9" x14ac:dyDescent="0.25">
      <c r="A522" s="9" t="s">
        <v>814</v>
      </c>
      <c r="B522" s="10" t="s">
        <v>815</v>
      </c>
      <c r="C522" s="11">
        <v>30</v>
      </c>
      <c r="D522" s="12">
        <v>30</v>
      </c>
      <c r="E522" s="13" cm="1">
        <f t="array" ref="E522">IF(SUM(LEN($A522:$D522))=0,"_",IF(LEN($D522)&gt;0,'[1]Consumable Fees'!$D520-'[1]Consumable Fees'!$C520,"Proposed Fee Needed"))</f>
        <v>0</v>
      </c>
      <c r="F522" s="4" t="str" cm="1">
        <f t="array" ref="F522">_xlfn.IFS(
SUM(LEN($A522:$D522))=0,"",
LEN('[1]Consumable Fees'!$D520)=0,"Proposed Fee Needed",
'[1]Consumable Fees'!$D520='[1]Consumable Fees'!$C520,"No Change",
AND('[1]Consumable Fees'!$D520&gt;0,OR('[1]Consumable Fees'!$C520=0,ISBLANK('[1]Consumable Fees'!$C520))),"New Fee",
'[1]Consumable Fees'!$D520&gt;'[1]Consumable Fees'!$C520, "Fee Increase",
'[1]Consumable Fees'!$D520&lt;'[1]Consumable Fees'!$C520, "Fee Decrease")</f>
        <v>No Change</v>
      </c>
      <c r="G522" s="10" t="s">
        <v>36</v>
      </c>
      <c r="H522" s="10" t="s">
        <v>36</v>
      </c>
      <c r="I522" s="14" t="s">
        <v>12</v>
      </c>
    </row>
    <row r="523" spans="1:9" x14ac:dyDescent="0.25">
      <c r="A523" s="9" t="s">
        <v>816</v>
      </c>
      <c r="B523" s="10" t="s">
        <v>817</v>
      </c>
      <c r="C523" s="11">
        <v>30</v>
      </c>
      <c r="D523" s="12">
        <v>30</v>
      </c>
      <c r="E523" s="13" cm="1">
        <f t="array" ref="E523">IF(SUM(LEN($A523:$D523))=0,"_",IF(LEN($D523)&gt;0,'[1]Consumable Fees'!$D521-'[1]Consumable Fees'!$C521,"Proposed Fee Needed"))</f>
        <v>0</v>
      </c>
      <c r="F523" s="4" t="str" cm="1">
        <f t="array" ref="F523">_xlfn.IFS(
SUM(LEN($A523:$D523))=0,"",
LEN('[1]Consumable Fees'!$D521)=0,"Proposed Fee Needed",
'[1]Consumable Fees'!$D521='[1]Consumable Fees'!$C521,"No Change",
AND('[1]Consumable Fees'!$D521&gt;0,OR('[1]Consumable Fees'!$C521=0,ISBLANK('[1]Consumable Fees'!$C521))),"New Fee",
'[1]Consumable Fees'!$D521&gt;'[1]Consumable Fees'!$C521, "Fee Increase",
'[1]Consumable Fees'!$D521&lt;'[1]Consumable Fees'!$C521, "Fee Decrease")</f>
        <v>No Change</v>
      </c>
      <c r="G523" s="10" t="s">
        <v>36</v>
      </c>
      <c r="H523" s="10" t="s">
        <v>36</v>
      </c>
      <c r="I523" s="14" t="s">
        <v>12</v>
      </c>
    </row>
    <row r="524" spans="1:9" x14ac:dyDescent="0.25">
      <c r="A524" s="9" t="s">
        <v>816</v>
      </c>
      <c r="B524" s="10" t="s">
        <v>817</v>
      </c>
      <c r="C524" s="11">
        <v>60</v>
      </c>
      <c r="D524" s="12">
        <v>60</v>
      </c>
      <c r="E524" s="13" cm="1">
        <f t="array" ref="E524">IF(SUM(LEN($A524:$D524))=0,"_",IF(LEN($D524)&gt;0,'[1]Consumable Fees'!$D522-'[1]Consumable Fees'!$C522,"Proposed Fee Needed"))</f>
        <v>0</v>
      </c>
      <c r="F524" s="4" t="str" cm="1">
        <f t="array" ref="F524">_xlfn.IFS(
SUM(LEN($A524:$D524))=0,"",
LEN('[1]Consumable Fees'!$D522)=0,"Proposed Fee Needed",
'[1]Consumable Fees'!$D522='[1]Consumable Fees'!$C522,"No Change",
AND('[1]Consumable Fees'!$D522&gt;0,OR('[1]Consumable Fees'!$C522=0,ISBLANK('[1]Consumable Fees'!$C522))),"New Fee",
'[1]Consumable Fees'!$D522&gt;'[1]Consumable Fees'!$C522, "Fee Increase",
'[1]Consumable Fees'!$D522&lt;'[1]Consumable Fees'!$C522, "Fee Decrease")</f>
        <v>No Change</v>
      </c>
      <c r="G524" s="10" t="s">
        <v>37</v>
      </c>
      <c r="H524" s="14" t="s">
        <v>18</v>
      </c>
      <c r="I524" s="14" t="s">
        <v>12</v>
      </c>
    </row>
    <row r="525" spans="1:9" x14ac:dyDescent="0.25">
      <c r="A525" s="9" t="s">
        <v>816</v>
      </c>
      <c r="B525" s="10" t="s">
        <v>817</v>
      </c>
      <c r="C525" s="11">
        <v>155</v>
      </c>
      <c r="D525" s="12">
        <v>155</v>
      </c>
      <c r="E525" s="13" cm="1">
        <f t="array" ref="E525">IF(SUM(LEN($A525:$D525))=0,"_",IF(LEN($D525)&gt;0,'[1]Consumable Fees'!$D523-'[1]Consumable Fees'!$C523,"Proposed Fee Needed"))</f>
        <v>0</v>
      </c>
      <c r="F525" s="4" t="str" cm="1">
        <f t="array" ref="F525">_xlfn.IFS(
SUM(LEN($A525:$D525))=0,"",
LEN('[1]Consumable Fees'!$D523)=0,"Proposed Fee Needed",
'[1]Consumable Fees'!$D523='[1]Consumable Fees'!$C523,"No Change",
AND('[1]Consumable Fees'!$D523&gt;0,OR('[1]Consumable Fees'!$C523=0,ISBLANK('[1]Consumable Fees'!$C523))),"New Fee",
'[1]Consumable Fees'!$D523&gt;'[1]Consumable Fees'!$C523, "Fee Increase",
'[1]Consumable Fees'!$D523&lt;'[1]Consumable Fees'!$C523, "Fee Decrease")</f>
        <v>No Change</v>
      </c>
      <c r="G525" s="10" t="s">
        <v>818</v>
      </c>
      <c r="H525" s="10" t="s">
        <v>23</v>
      </c>
      <c r="I525" s="14" t="s">
        <v>12</v>
      </c>
    </row>
    <row r="526" spans="1:9" x14ac:dyDescent="0.25">
      <c r="A526" s="15" t="s">
        <v>819</v>
      </c>
      <c r="B526" s="16" t="s">
        <v>820</v>
      </c>
      <c r="C526" s="11">
        <v>22.9</v>
      </c>
      <c r="D526" s="17">
        <v>36</v>
      </c>
      <c r="E526" s="6" cm="1">
        <f t="array" ref="E526">IF(SUM(LEN($A526:$D526))=0,"_",IF(LEN($D526)&gt;0,'[1]Consumable Fees'!$D524-'[1]Consumable Fees'!$C524,"Proposed Fee Needed"))</f>
        <v>13.100000000000001</v>
      </c>
      <c r="F526" s="7" t="str" cm="1">
        <f t="array" ref="F526">_xlfn.IFS(
SUM(LEN($A526:$D526))=0,"",
LEN('[1]Consumable Fees'!$D524)=0,"Proposed Fee Needed",
'[1]Consumable Fees'!$D524='[1]Consumable Fees'!$C524,"No Change",
AND('[1]Consumable Fees'!$D524&gt;0,OR('[1]Consumable Fees'!$C524=0,ISBLANK('[1]Consumable Fees'!$C524))),"New Fee",
'[1]Consumable Fees'!$D524&gt;'[1]Consumable Fees'!$C524, "Fee Increase",
'[1]Consumable Fees'!$D524&lt;'[1]Consumable Fees'!$C524, "Fee Decrease")</f>
        <v>Fee Increase</v>
      </c>
      <c r="G526" s="16" t="s">
        <v>37</v>
      </c>
      <c r="H526" s="18" t="s">
        <v>18</v>
      </c>
      <c r="I526" s="18" t="s">
        <v>12</v>
      </c>
    </row>
    <row r="527" spans="1:9" x14ac:dyDescent="0.25">
      <c r="A527" s="15" t="s">
        <v>821</v>
      </c>
      <c r="B527" s="16" t="s">
        <v>822</v>
      </c>
      <c r="C527" s="11">
        <v>69.989999999999995</v>
      </c>
      <c r="D527" s="17">
        <v>0</v>
      </c>
      <c r="E527" s="6" cm="1">
        <f t="array" ref="E527">IF(SUM(LEN($A527:$D527))=0,"_",IF(LEN($D527)&gt;0,'[1]Consumable Fees'!$D525-'[1]Consumable Fees'!$C525,"Proposed Fee Needed"))</f>
        <v>-69.989999999999995</v>
      </c>
      <c r="F527" s="7" t="str" cm="1">
        <f t="array" ref="F527">_xlfn.IFS(
SUM(LEN($A527:$D527))=0,"",
LEN('[1]Consumable Fees'!$D525)=0,"Proposed Fee Needed",
'[1]Consumable Fees'!$D525='[1]Consumable Fees'!$C525,"No Change",
AND('[1]Consumable Fees'!$D525&gt;0,OR('[1]Consumable Fees'!$C525=0,ISBLANK('[1]Consumable Fees'!$C525))),"New Fee",
'[1]Consumable Fees'!$D525&gt;'[1]Consumable Fees'!$C525, "Fee Increase",
'[1]Consumable Fees'!$D525&lt;'[1]Consumable Fees'!$C525, "Fee Decrease")</f>
        <v>Fee Decrease</v>
      </c>
      <c r="G527" s="16" t="s">
        <v>37</v>
      </c>
      <c r="H527" s="18" t="s">
        <v>18</v>
      </c>
      <c r="I527" s="18" t="s">
        <v>12</v>
      </c>
    </row>
    <row r="528" spans="1:9" x14ac:dyDescent="0.25">
      <c r="A528" s="15" t="s">
        <v>823</v>
      </c>
      <c r="B528" s="16" t="s">
        <v>824</v>
      </c>
      <c r="C528" s="11">
        <v>30</v>
      </c>
      <c r="D528" s="17">
        <v>40</v>
      </c>
      <c r="E528" s="6" cm="1">
        <f t="array" ref="E528">IF(SUM(LEN($A528:$D528))=0,"_",IF(LEN($D528)&gt;0,'[1]Consumable Fees'!$D526-'[1]Consumable Fees'!$C526,"Proposed Fee Needed"))</f>
        <v>10</v>
      </c>
      <c r="F528" s="7" t="str" cm="1">
        <f t="array" ref="F528">_xlfn.IFS(
SUM(LEN($A528:$D528))=0,"",
LEN('[1]Consumable Fees'!$D526)=0,"Proposed Fee Needed",
'[1]Consumable Fees'!$D526='[1]Consumable Fees'!$C526,"No Change",
AND('[1]Consumable Fees'!$D526&gt;0,OR('[1]Consumable Fees'!$C526=0,ISBLANK('[1]Consumable Fees'!$C526))),"New Fee",
'[1]Consumable Fees'!$D526&gt;'[1]Consumable Fees'!$C526, "Fee Increase",
'[1]Consumable Fees'!$D526&lt;'[1]Consumable Fees'!$C526, "Fee Decrease")</f>
        <v>Fee Increase</v>
      </c>
      <c r="G528" s="16" t="s">
        <v>37</v>
      </c>
      <c r="H528" s="18" t="s">
        <v>18</v>
      </c>
      <c r="I528" s="18" t="s">
        <v>12</v>
      </c>
    </row>
    <row r="529" spans="1:9" x14ac:dyDescent="0.25">
      <c r="A529" s="15" t="s">
        <v>825</v>
      </c>
      <c r="B529" s="16" t="s">
        <v>826</v>
      </c>
      <c r="C529" s="11">
        <v>45</v>
      </c>
      <c r="D529" s="17">
        <v>0</v>
      </c>
      <c r="E529" s="6" cm="1">
        <f t="array" ref="E529">IF(SUM(LEN($A529:$D529))=0,"_",IF(LEN($D529)&gt;0,'[1]Consumable Fees'!$D527-'[1]Consumable Fees'!$C527,"Proposed Fee Needed"))</f>
        <v>-45</v>
      </c>
      <c r="F529" s="7" t="str" cm="1">
        <f t="array" ref="F529">_xlfn.IFS(
SUM(LEN($A529:$D529))=0,"",
LEN('[1]Consumable Fees'!$D527)=0,"Proposed Fee Needed",
'[1]Consumable Fees'!$D527='[1]Consumable Fees'!$C527,"No Change",
AND('[1]Consumable Fees'!$D527&gt;0,OR('[1]Consumable Fees'!$C527=0,ISBLANK('[1]Consumable Fees'!$C527))),"New Fee",
'[1]Consumable Fees'!$D527&gt;'[1]Consumable Fees'!$C527, "Fee Increase",
'[1]Consumable Fees'!$D527&lt;'[1]Consumable Fees'!$C527, "Fee Decrease")</f>
        <v>Fee Decrease</v>
      </c>
      <c r="G529" s="16" t="s">
        <v>37</v>
      </c>
      <c r="H529" s="18" t="s">
        <v>18</v>
      </c>
      <c r="I529" s="18" t="s">
        <v>12</v>
      </c>
    </row>
    <row r="530" spans="1:9" ht="30" x14ac:dyDescent="0.25">
      <c r="A530" s="15" t="s">
        <v>827</v>
      </c>
      <c r="B530" s="16" t="s">
        <v>828</v>
      </c>
      <c r="C530" s="11">
        <v>199</v>
      </c>
      <c r="D530" s="17">
        <v>0</v>
      </c>
      <c r="E530" s="6" cm="1">
        <f t="array" ref="E530">IF(SUM(LEN($A530:$D530))=0,"_",IF(LEN($D530)&gt;0,'[1]Consumable Fees'!$D528-'[1]Consumable Fees'!$C528,"Proposed Fee Needed"))</f>
        <v>-199</v>
      </c>
      <c r="F530" s="7" t="str" cm="1">
        <f t="array" ref="F530">_xlfn.IFS(
SUM(LEN($A530:$D530))=0,"",
LEN('[1]Consumable Fees'!$D528)=0,"Proposed Fee Needed",
'[1]Consumable Fees'!$D528='[1]Consumable Fees'!$C528,"No Change",
AND('[1]Consumable Fees'!$D528&gt;0,OR('[1]Consumable Fees'!$C528=0,ISBLANK('[1]Consumable Fees'!$C528))),"New Fee",
'[1]Consumable Fees'!$D528&gt;'[1]Consumable Fees'!$C528, "Fee Increase",
'[1]Consumable Fees'!$D528&lt;'[1]Consumable Fees'!$C528, "Fee Decrease")</f>
        <v>Fee Decrease</v>
      </c>
      <c r="G530" s="24" t="s">
        <v>829</v>
      </c>
      <c r="H530" s="16" t="s">
        <v>23</v>
      </c>
      <c r="I530" s="18" t="s">
        <v>12</v>
      </c>
    </row>
    <row r="531" spans="1:9" ht="30" x14ac:dyDescent="0.25">
      <c r="A531" s="15" t="s">
        <v>830</v>
      </c>
      <c r="B531" s="16" t="s">
        <v>831</v>
      </c>
      <c r="C531" s="11">
        <v>249</v>
      </c>
      <c r="D531" s="17">
        <v>0</v>
      </c>
      <c r="E531" s="6" cm="1">
        <f t="array" ref="E531">IF(SUM(LEN($A531:$D531))=0,"_",IF(LEN($D531)&gt;0,'[1]Consumable Fees'!$D529-'[1]Consumable Fees'!$C529,"Proposed Fee Needed"))</f>
        <v>-249</v>
      </c>
      <c r="F531" s="7" t="str" cm="1">
        <f t="array" ref="F531">_xlfn.IFS(
SUM(LEN($A531:$D531))=0,"",
LEN('[1]Consumable Fees'!$D529)=0,"Proposed Fee Needed",
'[1]Consumable Fees'!$D529='[1]Consumable Fees'!$C529,"No Change",
AND('[1]Consumable Fees'!$D529&gt;0,OR('[1]Consumable Fees'!$C529=0,ISBLANK('[1]Consumable Fees'!$C529))),"New Fee",
'[1]Consumable Fees'!$D529&gt;'[1]Consumable Fees'!$C529, "Fee Increase",
'[1]Consumable Fees'!$D529&lt;'[1]Consumable Fees'!$C529, "Fee Decrease")</f>
        <v>Fee Decrease</v>
      </c>
      <c r="G531" s="16" t="s">
        <v>832</v>
      </c>
      <c r="H531" s="16" t="s">
        <v>23</v>
      </c>
      <c r="I531" s="18" t="s">
        <v>12</v>
      </c>
    </row>
    <row r="532" spans="1:9" ht="30" x14ac:dyDescent="0.25">
      <c r="A532" s="15" t="s">
        <v>833</v>
      </c>
      <c r="B532" s="16" t="s">
        <v>834</v>
      </c>
      <c r="C532" s="21">
        <v>310</v>
      </c>
      <c r="D532" s="20">
        <v>0</v>
      </c>
      <c r="E532" s="6" cm="1">
        <f t="array" ref="E532">IF(SUM(LEN($A532:$D532))=0,"_",IF(LEN($D532)&gt;0,'[1]Consumable Fees'!$D530-'[1]Consumable Fees'!$C530,"Proposed Fee Needed"))</f>
        <v>-310</v>
      </c>
      <c r="F532" s="7" t="str" cm="1">
        <f t="array" ref="F532">_xlfn.IFS(
SUM(LEN($A532:$D532))=0,"",
LEN('[1]Consumable Fees'!$D530)=0,"Proposed Fee Needed",
'[1]Consumable Fees'!$D530='[1]Consumable Fees'!$C530,"No Change",
AND('[1]Consumable Fees'!$D530&gt;0,OR('[1]Consumable Fees'!$C530=0,ISBLANK('[1]Consumable Fees'!$C530))),"New Fee",
'[1]Consumable Fees'!$D530&gt;'[1]Consumable Fees'!$C530, "Fee Increase",
'[1]Consumable Fees'!$D530&lt;'[1]Consumable Fees'!$C530, "Fee Decrease")</f>
        <v>Fee Decrease</v>
      </c>
      <c r="G532" s="16" t="s">
        <v>835</v>
      </c>
      <c r="H532" s="16" t="s">
        <v>23</v>
      </c>
      <c r="I532" s="18" t="s">
        <v>12</v>
      </c>
    </row>
    <row r="533" spans="1:9" ht="45" x14ac:dyDescent="0.25">
      <c r="A533" s="15" t="s">
        <v>836</v>
      </c>
      <c r="B533" s="16" t="s">
        <v>837</v>
      </c>
      <c r="C533" s="11">
        <v>229</v>
      </c>
      <c r="D533" s="17">
        <v>300</v>
      </c>
      <c r="E533" s="6" cm="1">
        <f t="array" ref="E533">IF(SUM(LEN($A533:$D533))=0,"_",IF(LEN($D533)&gt;0,'[1]Consumable Fees'!$D531-'[1]Consumable Fees'!$C531,"Proposed Fee Needed"))</f>
        <v>71</v>
      </c>
      <c r="F533" s="7" t="str" cm="1">
        <f t="array" ref="F533">_xlfn.IFS(
SUM(LEN($A533:$D533))=0,"",
LEN('[1]Consumable Fees'!$D531)=0,"Proposed Fee Needed",
'[1]Consumable Fees'!$D531='[1]Consumable Fees'!$C531,"No Change",
AND('[1]Consumable Fees'!$D531&gt;0,OR('[1]Consumable Fees'!$C531=0,ISBLANK('[1]Consumable Fees'!$C531))),"New Fee",
'[1]Consumable Fees'!$D531&gt;'[1]Consumable Fees'!$C531, "Fee Increase",
'[1]Consumable Fees'!$D531&lt;'[1]Consumable Fees'!$C531, "Fee Decrease")</f>
        <v>Fee Increase</v>
      </c>
      <c r="G533" s="16" t="s">
        <v>838</v>
      </c>
      <c r="H533" s="16" t="s">
        <v>23</v>
      </c>
      <c r="I533" s="18" t="s">
        <v>12</v>
      </c>
    </row>
    <row r="534" spans="1:9" ht="30" x14ac:dyDescent="0.25">
      <c r="A534" s="9" t="s">
        <v>839</v>
      </c>
      <c r="B534" s="10" t="s">
        <v>840</v>
      </c>
      <c r="C534" s="11">
        <v>299</v>
      </c>
      <c r="D534" s="12">
        <v>299</v>
      </c>
      <c r="E534" s="13" cm="1">
        <f t="array" ref="E534">IF(SUM(LEN($A534:$D534))=0,"_",IF(LEN($D534)&gt;0,'[1]Consumable Fees'!$D532-'[1]Consumable Fees'!$C532,"Proposed Fee Needed"))</f>
        <v>0</v>
      </c>
      <c r="F534" s="4" t="str" cm="1">
        <f t="array" ref="F534">_xlfn.IFS(
SUM(LEN($A534:$D534))=0,"",
LEN('[1]Consumable Fees'!$D532)=0,"Proposed Fee Needed",
'[1]Consumable Fees'!$D532='[1]Consumable Fees'!$C532,"No Change",
AND('[1]Consumable Fees'!$D532&gt;0,OR('[1]Consumable Fees'!$C532=0,ISBLANK('[1]Consumable Fees'!$C532))),"New Fee",
'[1]Consumable Fees'!$D532&gt;'[1]Consumable Fees'!$C532, "Fee Increase",
'[1]Consumable Fees'!$D532&lt;'[1]Consumable Fees'!$C532, "Fee Decrease")</f>
        <v>No Change</v>
      </c>
      <c r="G534" s="10" t="s">
        <v>841</v>
      </c>
      <c r="H534" s="10" t="s">
        <v>23</v>
      </c>
      <c r="I534" s="14" t="s">
        <v>12</v>
      </c>
    </row>
    <row r="535" spans="1:9" x14ac:dyDescent="0.25">
      <c r="A535" s="9" t="s">
        <v>842</v>
      </c>
      <c r="B535" s="10" t="s">
        <v>843</v>
      </c>
      <c r="C535" s="11">
        <v>25</v>
      </c>
      <c r="D535" s="12">
        <v>25</v>
      </c>
      <c r="E535" s="13" cm="1">
        <f t="array" ref="E535">IF(SUM(LEN($A535:$D535))=0,"_",IF(LEN($D535)&gt;0,'[1]Consumable Fees'!$D533-'[1]Consumable Fees'!$C533,"Proposed Fee Needed"))</f>
        <v>0</v>
      </c>
      <c r="F535" s="4" t="str" cm="1">
        <f t="array" ref="F535">_xlfn.IFS(
SUM(LEN($A535:$D535))=0,"",
LEN('[1]Consumable Fees'!$D533)=0,"Proposed Fee Needed",
'[1]Consumable Fees'!$D533='[1]Consumable Fees'!$C533,"No Change",
AND('[1]Consumable Fees'!$D533&gt;0,OR('[1]Consumable Fees'!$C533=0,ISBLANK('[1]Consumable Fees'!$C533))),"New Fee",
'[1]Consumable Fees'!$D533&gt;'[1]Consumable Fees'!$C533, "Fee Increase",
'[1]Consumable Fees'!$D533&lt;'[1]Consumable Fees'!$C533, "Fee Decrease")</f>
        <v>No Change</v>
      </c>
      <c r="G535" s="10" t="s">
        <v>36</v>
      </c>
      <c r="H535" s="10" t="s">
        <v>36</v>
      </c>
      <c r="I535" s="14" t="s">
        <v>12</v>
      </c>
    </row>
    <row r="536" spans="1:9" x14ac:dyDescent="0.25">
      <c r="A536" s="9" t="s">
        <v>844</v>
      </c>
      <c r="B536" s="10" t="s">
        <v>845</v>
      </c>
      <c r="C536" s="11">
        <v>2.5</v>
      </c>
      <c r="D536" s="12">
        <v>2.5</v>
      </c>
      <c r="E536" s="13" cm="1">
        <f t="array" ref="E536">IF(SUM(LEN($A536:$D536))=0,"_",IF(LEN($D536)&gt;0,'[1]Consumable Fees'!$D534-'[1]Consumable Fees'!$C534,"Proposed Fee Needed"))</f>
        <v>0</v>
      </c>
      <c r="F536" s="4" t="str" cm="1">
        <f t="array" ref="F536">_xlfn.IFS(
SUM(LEN($A536:$D536))=0,"",
LEN('[1]Consumable Fees'!$D534)=0,"Proposed Fee Needed",
'[1]Consumable Fees'!$D534='[1]Consumable Fees'!$C534,"No Change",
AND('[1]Consumable Fees'!$D534&gt;0,OR('[1]Consumable Fees'!$C534=0,ISBLANK('[1]Consumable Fees'!$C534))),"New Fee",
'[1]Consumable Fees'!$D534&gt;'[1]Consumable Fees'!$C534, "Fee Increase",
'[1]Consumable Fees'!$D534&lt;'[1]Consumable Fees'!$C534, "Fee Decrease")</f>
        <v>No Change</v>
      </c>
      <c r="G536" s="10" t="s">
        <v>36</v>
      </c>
      <c r="H536" s="10" t="s">
        <v>36</v>
      </c>
      <c r="I536" s="14" t="s">
        <v>12</v>
      </c>
    </row>
    <row r="537" spans="1:9" x14ac:dyDescent="0.25">
      <c r="A537" s="9" t="s">
        <v>844</v>
      </c>
      <c r="B537" s="10" t="s">
        <v>845</v>
      </c>
      <c r="C537" s="11">
        <v>3.5</v>
      </c>
      <c r="D537" s="12">
        <v>3.5</v>
      </c>
      <c r="E537" s="13" cm="1">
        <f t="array" ref="E537">IF(SUM(LEN($A537:$D537))=0,"_",IF(LEN($D537)&gt;0,'[1]Consumable Fees'!$D535-'[1]Consumable Fees'!$C535,"Proposed Fee Needed"))</f>
        <v>0</v>
      </c>
      <c r="F537" s="4" t="str" cm="1">
        <f t="array" ref="F537">_xlfn.IFS(
SUM(LEN($A537:$D537))=0,"",
LEN('[1]Consumable Fees'!$D535)=0,"Proposed Fee Needed",
'[1]Consumable Fees'!$D535='[1]Consumable Fees'!$C535,"No Change",
AND('[1]Consumable Fees'!$D535&gt;0,OR('[1]Consumable Fees'!$C535=0,ISBLANK('[1]Consumable Fees'!$C535))),"New Fee",
'[1]Consumable Fees'!$D535&gt;'[1]Consumable Fees'!$C535, "Fee Increase",
'[1]Consumable Fees'!$D535&lt;'[1]Consumable Fees'!$C535, "Fee Decrease")</f>
        <v>No Change</v>
      </c>
      <c r="G537" s="10" t="s">
        <v>846</v>
      </c>
      <c r="H537" s="10" t="s">
        <v>23</v>
      </c>
      <c r="I537" s="14" t="s">
        <v>12</v>
      </c>
    </row>
    <row r="538" spans="1:9" x14ac:dyDescent="0.25">
      <c r="A538" s="9" t="s">
        <v>847</v>
      </c>
      <c r="B538" s="10" t="s">
        <v>848</v>
      </c>
      <c r="C538" s="11">
        <v>100</v>
      </c>
      <c r="D538" s="12">
        <v>100</v>
      </c>
      <c r="E538" s="13" cm="1">
        <f t="array" ref="E538">IF(SUM(LEN($A538:$D538))=0,"_",IF(LEN($D538)&gt;0,'[1]Consumable Fees'!$D536-'[1]Consumable Fees'!$C536,"Proposed Fee Needed"))</f>
        <v>0</v>
      </c>
      <c r="F538" s="4" t="str" cm="1">
        <f t="array" ref="F538">_xlfn.IFS(
SUM(LEN($A538:$D538))=0,"",
LEN('[1]Consumable Fees'!$D536)=0,"Proposed Fee Needed",
'[1]Consumable Fees'!$D536='[1]Consumable Fees'!$C536,"No Change",
AND('[1]Consumable Fees'!$D536&gt;0,OR('[1]Consumable Fees'!$C536=0,ISBLANK('[1]Consumable Fees'!$C536))),"New Fee",
'[1]Consumable Fees'!$D536&gt;'[1]Consumable Fees'!$C536, "Fee Increase",
'[1]Consumable Fees'!$D536&lt;'[1]Consumable Fees'!$C536, "Fee Decrease")</f>
        <v>No Change</v>
      </c>
      <c r="G538" s="10" t="s">
        <v>849</v>
      </c>
      <c r="H538" s="10" t="s">
        <v>23</v>
      </c>
      <c r="I538" s="14" t="s">
        <v>12</v>
      </c>
    </row>
    <row r="539" spans="1:9" x14ac:dyDescent="0.25">
      <c r="A539" s="9" t="s">
        <v>850</v>
      </c>
      <c r="B539" s="10" t="s">
        <v>851</v>
      </c>
      <c r="C539" s="11">
        <v>20</v>
      </c>
      <c r="D539" s="12">
        <v>20</v>
      </c>
      <c r="E539" s="13" cm="1">
        <f t="array" ref="E539">IF(SUM(LEN($A539:$D539))=0,"_",IF(LEN($D539)&gt;0,'[1]Consumable Fees'!$D537-'[1]Consumable Fees'!$C537,"Proposed Fee Needed"))</f>
        <v>0</v>
      </c>
      <c r="F539" s="4" t="str" cm="1">
        <f t="array" ref="F539">_xlfn.IFS(
SUM(LEN($A539:$D539))=0,"",
LEN('[1]Consumable Fees'!$D537)=0,"Proposed Fee Needed",
'[1]Consumable Fees'!$D537='[1]Consumable Fees'!$C537,"No Change",
AND('[1]Consumable Fees'!$D537&gt;0,OR('[1]Consumable Fees'!$C537=0,ISBLANK('[1]Consumable Fees'!$C537))),"New Fee",
'[1]Consumable Fees'!$D537&gt;'[1]Consumable Fees'!$C537, "Fee Increase",
'[1]Consumable Fees'!$D537&lt;'[1]Consumable Fees'!$C537, "Fee Decrease")</f>
        <v>No Change</v>
      </c>
      <c r="G539" s="10" t="s">
        <v>852</v>
      </c>
      <c r="H539" s="10" t="s">
        <v>23</v>
      </c>
      <c r="I539" s="14" t="s">
        <v>12</v>
      </c>
    </row>
    <row r="540" spans="1:9" x14ac:dyDescent="0.25">
      <c r="A540" s="9" t="s">
        <v>853</v>
      </c>
      <c r="B540" s="10" t="s">
        <v>854</v>
      </c>
      <c r="C540" s="11">
        <v>5</v>
      </c>
      <c r="D540" s="12">
        <v>5</v>
      </c>
      <c r="E540" s="13" cm="1">
        <f t="array" ref="E540">IF(SUM(LEN($A540:$D540))=0,"_",IF(LEN($D540)&gt;0,'[1]Consumable Fees'!$D538-'[1]Consumable Fees'!$C538,"Proposed Fee Needed"))</f>
        <v>0</v>
      </c>
      <c r="F540" s="4" t="str" cm="1">
        <f t="array" ref="F540">_xlfn.IFS(
SUM(LEN($A540:$D540))=0,"",
LEN('[1]Consumable Fees'!$D538)=0,"Proposed Fee Needed",
'[1]Consumable Fees'!$D538='[1]Consumable Fees'!$C538,"No Change",
AND('[1]Consumable Fees'!$D538&gt;0,OR('[1]Consumable Fees'!$C538=0,ISBLANK('[1]Consumable Fees'!$C538))),"New Fee",
'[1]Consumable Fees'!$D538&gt;'[1]Consumable Fees'!$C538, "Fee Increase",
'[1]Consumable Fees'!$D538&lt;'[1]Consumable Fees'!$C538, "Fee Decrease")</f>
        <v>No Change</v>
      </c>
      <c r="G540" s="10" t="s">
        <v>855</v>
      </c>
      <c r="H540" s="10" t="s">
        <v>23</v>
      </c>
      <c r="I540" s="14" t="s">
        <v>12</v>
      </c>
    </row>
    <row r="541" spans="1:9" x14ac:dyDescent="0.25">
      <c r="A541" s="15" t="s">
        <v>856</v>
      </c>
      <c r="B541" s="16" t="s">
        <v>857</v>
      </c>
      <c r="C541" s="11">
        <v>5</v>
      </c>
      <c r="D541" s="17">
        <v>0</v>
      </c>
      <c r="E541" s="6" cm="1">
        <f t="array" ref="E541">IF(SUM(LEN($A541:$D541))=0,"_",IF(LEN($D541)&gt;0,'[1]Consumable Fees'!$D539-'[1]Consumable Fees'!$C539,"Proposed Fee Needed"))</f>
        <v>-5</v>
      </c>
      <c r="F541" s="7" t="str" cm="1">
        <f t="array" ref="F541">_xlfn.IFS(
SUM(LEN($A541:$D541))=0,"",
LEN('[1]Consumable Fees'!$D539)=0,"Proposed Fee Needed",
'[1]Consumable Fees'!$D539='[1]Consumable Fees'!$C539,"No Change",
AND('[1]Consumable Fees'!$D539&gt;0,OR('[1]Consumable Fees'!$C539=0,ISBLANK('[1]Consumable Fees'!$C539))),"New Fee",
'[1]Consumable Fees'!$D539&gt;'[1]Consumable Fees'!$C539, "Fee Increase",
'[1]Consumable Fees'!$D539&lt;'[1]Consumable Fees'!$C539, "Fee Decrease")</f>
        <v>Fee Decrease</v>
      </c>
      <c r="G541" s="16" t="s">
        <v>858</v>
      </c>
      <c r="H541" s="16" t="s">
        <v>23</v>
      </c>
      <c r="I541" s="18" t="s">
        <v>12</v>
      </c>
    </row>
    <row r="542" spans="1:9" x14ac:dyDescent="0.25">
      <c r="A542" s="9" t="s">
        <v>859</v>
      </c>
      <c r="B542" s="10" t="s">
        <v>860</v>
      </c>
      <c r="C542" s="11">
        <v>10</v>
      </c>
      <c r="D542" s="12">
        <v>10</v>
      </c>
      <c r="E542" s="13" cm="1">
        <f t="array" ref="E542">IF(SUM(LEN($A542:$D542))=0,"_",IF(LEN($D542)&gt;0,'[1]Consumable Fees'!$D540-'[1]Consumable Fees'!$C540,"Proposed Fee Needed"))</f>
        <v>0</v>
      </c>
      <c r="F542" s="4" t="str" cm="1">
        <f t="array" ref="F542">_xlfn.IFS(
SUM(LEN($A542:$D542))=0,"",
LEN('[1]Consumable Fees'!$D540)=0,"Proposed Fee Needed",
'[1]Consumable Fees'!$D540='[1]Consumable Fees'!$C540,"No Change",
AND('[1]Consumable Fees'!$D540&gt;0,OR('[1]Consumable Fees'!$C540=0,ISBLANK('[1]Consumable Fees'!$C540))),"New Fee",
'[1]Consumable Fees'!$D540&gt;'[1]Consumable Fees'!$C540, "Fee Increase",
'[1]Consumable Fees'!$D540&lt;'[1]Consumable Fees'!$C540, "Fee Decrease")</f>
        <v>No Change</v>
      </c>
      <c r="G542" s="10" t="s">
        <v>36</v>
      </c>
      <c r="H542" s="10" t="s">
        <v>36</v>
      </c>
      <c r="I542" s="14" t="s">
        <v>12</v>
      </c>
    </row>
    <row r="543" spans="1:9" x14ac:dyDescent="0.25">
      <c r="A543" s="9" t="s">
        <v>859</v>
      </c>
      <c r="B543" s="10" t="s">
        <v>860</v>
      </c>
      <c r="C543" s="11">
        <v>90</v>
      </c>
      <c r="D543" s="12">
        <v>90</v>
      </c>
      <c r="E543" s="13" cm="1">
        <f t="array" ref="E543">IF(SUM(LEN($A543:$D543))=0,"_",IF(LEN($D543)&gt;0,'[1]Consumable Fees'!$D541-'[1]Consumable Fees'!$C541,"Proposed Fee Needed"))</f>
        <v>0</v>
      </c>
      <c r="F543" s="4" t="str" cm="1">
        <f t="array" ref="F543">_xlfn.IFS(
SUM(LEN($A543:$D543))=0,"",
LEN('[1]Consumable Fees'!$D541)=0,"Proposed Fee Needed",
'[1]Consumable Fees'!$D541='[1]Consumable Fees'!$C541,"No Change",
AND('[1]Consumable Fees'!$D541&gt;0,OR('[1]Consumable Fees'!$C541=0,ISBLANK('[1]Consumable Fees'!$C541))),"New Fee",
'[1]Consumable Fees'!$D541&gt;'[1]Consumable Fees'!$C541, "Fee Increase",
'[1]Consumable Fees'!$D541&lt;'[1]Consumable Fees'!$C541, "Fee Decrease")</f>
        <v>No Change</v>
      </c>
      <c r="G543" s="10" t="s">
        <v>861</v>
      </c>
      <c r="H543" s="10" t="s">
        <v>23</v>
      </c>
      <c r="I543" s="14" t="s">
        <v>12</v>
      </c>
    </row>
    <row r="544" spans="1:9" x14ac:dyDescent="0.25">
      <c r="A544" s="9" t="s">
        <v>862</v>
      </c>
      <c r="B544" s="10" t="s">
        <v>863</v>
      </c>
      <c r="C544" s="11">
        <v>60</v>
      </c>
      <c r="D544" s="12">
        <v>60</v>
      </c>
      <c r="E544" s="13" cm="1">
        <f t="array" ref="E544">IF(SUM(LEN($A544:$D544))=0,"_",IF(LEN($D544)&gt;0,'[1]Consumable Fees'!$D542-'[1]Consumable Fees'!$C542,"Proposed Fee Needed"))</f>
        <v>0</v>
      </c>
      <c r="F544" s="4" t="str" cm="1">
        <f t="array" ref="F544">_xlfn.IFS(
SUM(LEN($A544:$D544))=0,"",
LEN('[1]Consumable Fees'!$D542)=0,"Proposed Fee Needed",
'[1]Consumable Fees'!$D542='[1]Consumable Fees'!$C542,"No Change",
AND('[1]Consumable Fees'!$D542&gt;0,OR('[1]Consumable Fees'!$C542=0,ISBLANK('[1]Consumable Fees'!$C542))),"New Fee",
'[1]Consumable Fees'!$D542&gt;'[1]Consumable Fees'!$C542, "Fee Increase",
'[1]Consumable Fees'!$D542&lt;'[1]Consumable Fees'!$C542, "Fee Decrease")</f>
        <v>No Change</v>
      </c>
      <c r="G544" s="10" t="s">
        <v>36</v>
      </c>
      <c r="H544" s="10" t="s">
        <v>36</v>
      </c>
      <c r="I544" s="14" t="s">
        <v>12</v>
      </c>
    </row>
    <row r="545" spans="1:9" x14ac:dyDescent="0.25">
      <c r="A545" s="9" t="s">
        <v>862</v>
      </c>
      <c r="B545" s="10" t="s">
        <v>863</v>
      </c>
      <c r="C545" s="11">
        <v>81</v>
      </c>
      <c r="D545" s="12">
        <v>81</v>
      </c>
      <c r="E545" s="13" cm="1">
        <f t="array" ref="E545">IF(SUM(LEN($A545:$D545))=0,"_",IF(LEN($D545)&gt;0,'[1]Consumable Fees'!$D543-'[1]Consumable Fees'!$C543,"Proposed Fee Needed"))</f>
        <v>0</v>
      </c>
      <c r="F545" s="4" t="str" cm="1">
        <f t="array" ref="F545">_xlfn.IFS(
SUM(LEN($A545:$D545))=0,"",
LEN('[1]Consumable Fees'!$D543)=0,"Proposed Fee Needed",
'[1]Consumable Fees'!$D543='[1]Consumable Fees'!$C543,"No Change",
AND('[1]Consumable Fees'!$D543&gt;0,OR('[1]Consumable Fees'!$C543=0,ISBLANK('[1]Consumable Fees'!$C543))),"New Fee",
'[1]Consumable Fees'!$D543&gt;'[1]Consumable Fees'!$C543, "Fee Increase",
'[1]Consumable Fees'!$D543&lt;'[1]Consumable Fees'!$C543, "Fee Decrease")</f>
        <v>No Change</v>
      </c>
      <c r="G545" s="10" t="s">
        <v>864</v>
      </c>
      <c r="H545" s="10" t="s">
        <v>23</v>
      </c>
      <c r="I545" s="14" t="s">
        <v>12</v>
      </c>
    </row>
    <row r="546" spans="1:9" x14ac:dyDescent="0.25">
      <c r="A546" s="9" t="s">
        <v>865</v>
      </c>
      <c r="B546" s="10" t="s">
        <v>866</v>
      </c>
      <c r="C546" s="11">
        <v>70</v>
      </c>
      <c r="D546" s="12">
        <v>70</v>
      </c>
      <c r="E546" s="13" cm="1">
        <f t="array" ref="E546">IF(SUM(LEN($A546:$D546))=0,"_",IF(LEN($D546)&gt;0,'[1]Consumable Fees'!$D544-'[1]Consumable Fees'!$C544,"Proposed Fee Needed"))</f>
        <v>0</v>
      </c>
      <c r="F546" s="4" t="str" cm="1">
        <f t="array" ref="F546">_xlfn.IFS(
SUM(LEN($A546:$D546))=0,"",
LEN('[1]Consumable Fees'!$D544)=0,"Proposed Fee Needed",
'[1]Consumable Fees'!$D544='[1]Consumable Fees'!$C544,"No Change",
AND('[1]Consumable Fees'!$D544&gt;0,OR('[1]Consumable Fees'!$C544=0,ISBLANK('[1]Consumable Fees'!$C544))),"New Fee",
'[1]Consumable Fees'!$D544&gt;'[1]Consumable Fees'!$C544, "Fee Increase",
'[1]Consumable Fees'!$D544&lt;'[1]Consumable Fees'!$C544, "Fee Decrease")</f>
        <v>No Change</v>
      </c>
      <c r="G546" s="10" t="s">
        <v>36</v>
      </c>
      <c r="H546" s="10" t="s">
        <v>36</v>
      </c>
      <c r="I546" s="14" t="s">
        <v>12</v>
      </c>
    </row>
    <row r="547" spans="1:9" ht="30" x14ac:dyDescent="0.25">
      <c r="A547" s="15" t="s">
        <v>867</v>
      </c>
      <c r="B547" s="16" t="s">
        <v>868</v>
      </c>
      <c r="C547" s="11">
        <v>160</v>
      </c>
      <c r="D547" s="17">
        <v>165</v>
      </c>
      <c r="E547" s="6" cm="1">
        <f t="array" ref="E547">IF(SUM(LEN($A547:$D547))=0,"_",IF(LEN($D547)&gt;0,'[1]Consumable Fees'!$D545-'[1]Consumable Fees'!$C545,"Proposed Fee Needed"))</f>
        <v>5</v>
      </c>
      <c r="F547" s="7" t="str" cm="1">
        <f t="array" ref="F547">_xlfn.IFS(
SUM(LEN($A547:$D547))=0,"",
LEN('[1]Consumable Fees'!$D545)=0,"Proposed Fee Needed",
'[1]Consumable Fees'!$D545='[1]Consumable Fees'!$C545,"No Change",
AND('[1]Consumable Fees'!$D545&gt;0,OR('[1]Consumable Fees'!$C545=0,ISBLANK('[1]Consumable Fees'!$C545))),"New Fee",
'[1]Consumable Fees'!$D545&gt;'[1]Consumable Fees'!$C545, "Fee Increase",
'[1]Consumable Fees'!$D545&lt;'[1]Consumable Fees'!$C545, "Fee Decrease")</f>
        <v>Fee Increase</v>
      </c>
      <c r="G547" s="16" t="s">
        <v>869</v>
      </c>
      <c r="H547" s="16" t="s">
        <v>23</v>
      </c>
      <c r="I547" s="18" t="s">
        <v>12</v>
      </c>
    </row>
    <row r="548" spans="1:9" ht="45" x14ac:dyDescent="0.25">
      <c r="A548" s="9" t="s">
        <v>870</v>
      </c>
      <c r="B548" s="10" t="s">
        <v>871</v>
      </c>
      <c r="C548" s="11">
        <v>21</v>
      </c>
      <c r="D548" s="12">
        <v>21</v>
      </c>
      <c r="E548" s="13" cm="1">
        <f t="array" ref="E548">IF(SUM(LEN($A548:$D548))=0,"_",IF(LEN($D548)&gt;0,'[1]Consumable Fees'!$D546-'[1]Consumable Fees'!$C546,"Proposed Fee Needed"))</f>
        <v>0</v>
      </c>
      <c r="F548" s="4" t="str" cm="1">
        <f t="array" ref="F548">_xlfn.IFS(
SUM(LEN($A548:$D548))=0,"",
LEN('[1]Consumable Fees'!$D546)=0,"Proposed Fee Needed",
'[1]Consumable Fees'!$D546='[1]Consumable Fees'!$C546,"No Change",
AND('[1]Consumable Fees'!$D546&gt;0,OR('[1]Consumable Fees'!$C546=0,ISBLANK('[1]Consumable Fees'!$C546))),"New Fee",
'[1]Consumable Fees'!$D546&gt;'[1]Consumable Fees'!$C546, "Fee Increase",
'[1]Consumable Fees'!$D546&lt;'[1]Consumable Fees'!$C546, "Fee Decrease")</f>
        <v>No Change</v>
      </c>
      <c r="G548" s="10" t="s">
        <v>872</v>
      </c>
      <c r="H548" s="10" t="s">
        <v>16</v>
      </c>
      <c r="I548" s="14" t="s">
        <v>555</v>
      </c>
    </row>
    <row r="549" spans="1:9" x14ac:dyDescent="0.25">
      <c r="A549" s="9" t="s">
        <v>873</v>
      </c>
      <c r="B549" s="10" t="s">
        <v>874</v>
      </c>
      <c r="C549" s="11">
        <v>75</v>
      </c>
      <c r="D549" s="12">
        <v>75</v>
      </c>
      <c r="E549" s="13" cm="1">
        <f t="array" ref="E549">IF(SUM(LEN($A549:$D549))=0,"_",IF(LEN($D549)&gt;0,'[1]Consumable Fees'!$D547-'[1]Consumable Fees'!$C547,"Proposed Fee Needed"))</f>
        <v>0</v>
      </c>
      <c r="F549" s="4" t="str" cm="1">
        <f t="array" ref="F549">_xlfn.IFS(
SUM(LEN($A549:$D549))=0,"",
LEN('[1]Consumable Fees'!$D547)=0,"Proposed Fee Needed",
'[1]Consumable Fees'!$D547='[1]Consumable Fees'!$C547,"No Change",
AND('[1]Consumable Fees'!$D547&gt;0,OR('[1]Consumable Fees'!$C547=0,ISBLANK('[1]Consumable Fees'!$C547))),"New Fee",
'[1]Consumable Fees'!$D547&gt;'[1]Consumable Fees'!$C547, "Fee Increase",
'[1]Consumable Fees'!$D547&lt;'[1]Consumable Fees'!$C547, "Fee Decrease")</f>
        <v>No Change</v>
      </c>
      <c r="G549" s="10" t="s">
        <v>36</v>
      </c>
      <c r="H549" s="10" t="s">
        <v>36</v>
      </c>
      <c r="I549" s="14" t="s">
        <v>12</v>
      </c>
    </row>
    <row r="550" spans="1:9" x14ac:dyDescent="0.25">
      <c r="A550" s="9" t="s">
        <v>875</v>
      </c>
      <c r="B550" s="10" t="s">
        <v>876</v>
      </c>
      <c r="C550" s="11">
        <v>75</v>
      </c>
      <c r="D550" s="12">
        <v>75</v>
      </c>
      <c r="E550" s="13" cm="1">
        <f t="array" ref="E550">IF(SUM(LEN($A550:$D550))=0,"_",IF(LEN($D550)&gt;0,'[1]Consumable Fees'!$D548-'[1]Consumable Fees'!$C548,"Proposed Fee Needed"))</f>
        <v>0</v>
      </c>
      <c r="F550" s="4" t="str" cm="1">
        <f t="array" ref="F550">_xlfn.IFS(
SUM(LEN($A550:$D550))=0,"",
LEN('[1]Consumable Fees'!$D548)=0,"Proposed Fee Needed",
'[1]Consumable Fees'!$D548='[1]Consumable Fees'!$C548,"No Change",
AND('[1]Consumable Fees'!$D548&gt;0,OR('[1]Consumable Fees'!$C548=0,ISBLANK('[1]Consumable Fees'!$C548))),"New Fee",
'[1]Consumable Fees'!$D548&gt;'[1]Consumable Fees'!$C548, "Fee Increase",
'[1]Consumable Fees'!$D548&lt;'[1]Consumable Fees'!$C548, "Fee Decrease")</f>
        <v>No Change</v>
      </c>
      <c r="G550" s="10" t="s">
        <v>36</v>
      </c>
      <c r="H550" s="10" t="s">
        <v>36</v>
      </c>
      <c r="I550" s="14" t="s">
        <v>12</v>
      </c>
    </row>
    <row r="551" spans="1:9" x14ac:dyDescent="0.25">
      <c r="A551" s="9" t="s">
        <v>877</v>
      </c>
      <c r="B551" s="10" t="s">
        <v>878</v>
      </c>
      <c r="C551" s="11">
        <v>75</v>
      </c>
      <c r="D551" s="12">
        <v>75</v>
      </c>
      <c r="E551" s="13" cm="1">
        <f t="array" ref="E551">IF(SUM(LEN($A551:$D551))=0,"_",IF(LEN($D551)&gt;0,'[1]Consumable Fees'!$D549-'[1]Consumable Fees'!$C549,"Proposed Fee Needed"))</f>
        <v>0</v>
      </c>
      <c r="F551" s="4" t="str" cm="1">
        <f t="array" ref="F551">_xlfn.IFS(
SUM(LEN($A551:$D551))=0,"",
LEN('[1]Consumable Fees'!$D549)=0,"Proposed Fee Needed",
'[1]Consumable Fees'!$D549='[1]Consumable Fees'!$C549,"No Change",
AND('[1]Consumable Fees'!$D549&gt;0,OR('[1]Consumable Fees'!$C549=0,ISBLANK('[1]Consumable Fees'!$C549))),"New Fee",
'[1]Consumable Fees'!$D549&gt;'[1]Consumable Fees'!$C549, "Fee Increase",
'[1]Consumable Fees'!$D549&lt;'[1]Consumable Fees'!$C549, "Fee Decrease")</f>
        <v>No Change</v>
      </c>
      <c r="G551" s="10" t="s">
        <v>36</v>
      </c>
      <c r="H551" s="10" t="s">
        <v>36</v>
      </c>
      <c r="I551" s="14" t="s">
        <v>12</v>
      </c>
    </row>
    <row r="552" spans="1:9" x14ac:dyDescent="0.25">
      <c r="A552" s="9" t="s">
        <v>879</v>
      </c>
      <c r="B552" s="10" t="s">
        <v>880</v>
      </c>
      <c r="C552" s="11">
        <v>75</v>
      </c>
      <c r="D552" s="12">
        <v>75</v>
      </c>
      <c r="E552" s="13" cm="1">
        <f t="array" ref="E552">IF(SUM(LEN($A552:$D552))=0,"_",IF(LEN($D552)&gt;0,'[1]Consumable Fees'!$D550-'[1]Consumable Fees'!$C550,"Proposed Fee Needed"))</f>
        <v>0</v>
      </c>
      <c r="F552" s="4" t="str" cm="1">
        <f t="array" ref="F552">_xlfn.IFS(
SUM(LEN($A552:$D552))=0,"",
LEN('[1]Consumable Fees'!$D550)=0,"Proposed Fee Needed",
'[1]Consumable Fees'!$D550='[1]Consumable Fees'!$C550,"No Change",
AND('[1]Consumable Fees'!$D550&gt;0,OR('[1]Consumable Fees'!$C550=0,ISBLANK('[1]Consumable Fees'!$C550))),"New Fee",
'[1]Consumable Fees'!$D550&gt;'[1]Consumable Fees'!$C550, "Fee Increase",
'[1]Consumable Fees'!$D550&lt;'[1]Consumable Fees'!$C550, "Fee Decrease")</f>
        <v>No Change</v>
      </c>
      <c r="G552" s="10" t="s">
        <v>36</v>
      </c>
      <c r="H552" s="10" t="s">
        <v>36</v>
      </c>
      <c r="I552" s="14" t="s">
        <v>12</v>
      </c>
    </row>
    <row r="553" spans="1:9" ht="30" x14ac:dyDescent="0.25">
      <c r="A553" s="9" t="s">
        <v>881</v>
      </c>
      <c r="B553" s="10" t="s">
        <v>882</v>
      </c>
      <c r="C553" s="11">
        <v>21</v>
      </c>
      <c r="D553" s="12">
        <v>21</v>
      </c>
      <c r="E553" s="13" cm="1">
        <f t="array" ref="E553">IF(SUM(LEN($A553:$D553))=0,"_",IF(LEN($D553)&gt;0,'[1]Consumable Fees'!$D551-'[1]Consumable Fees'!$C551,"Proposed Fee Needed"))</f>
        <v>0</v>
      </c>
      <c r="F553" s="4" t="str" cm="1">
        <f t="array" ref="F553">_xlfn.IFS(
SUM(LEN($A553:$D553))=0,"",
LEN('[1]Consumable Fees'!$D551)=0,"Proposed Fee Needed",
'[1]Consumable Fees'!$D551='[1]Consumable Fees'!$C551,"No Change",
AND('[1]Consumable Fees'!$D551&gt;0,OR('[1]Consumable Fees'!$C551=0,ISBLANK('[1]Consumable Fees'!$C551))),"New Fee",
'[1]Consumable Fees'!$D551&gt;'[1]Consumable Fees'!$C551, "Fee Increase",
'[1]Consumable Fees'!$D551&lt;'[1]Consumable Fees'!$C551, "Fee Decrease")</f>
        <v>No Change</v>
      </c>
      <c r="G553" s="10" t="s">
        <v>883</v>
      </c>
      <c r="H553" s="10" t="s">
        <v>16</v>
      </c>
      <c r="I553" s="14" t="s">
        <v>12</v>
      </c>
    </row>
    <row r="554" spans="1:9" ht="45" x14ac:dyDescent="0.25">
      <c r="A554" s="9" t="s">
        <v>884</v>
      </c>
      <c r="B554" s="10" t="s">
        <v>885</v>
      </c>
      <c r="C554" s="11">
        <v>21</v>
      </c>
      <c r="D554" s="12">
        <v>21</v>
      </c>
      <c r="E554" s="13" cm="1">
        <f t="array" ref="E554">IF(SUM(LEN($A554:$D554))=0,"_",IF(LEN($D554)&gt;0,'[1]Consumable Fees'!$D552-'[1]Consumable Fees'!$C552,"Proposed Fee Needed"))</f>
        <v>0</v>
      </c>
      <c r="F554" s="4" t="str" cm="1">
        <f t="array" ref="F554">_xlfn.IFS(
SUM(LEN($A554:$D554))=0,"",
LEN('[1]Consumable Fees'!$D552)=0,"Proposed Fee Needed",
'[1]Consumable Fees'!$D552='[1]Consumable Fees'!$C552,"No Change",
AND('[1]Consumable Fees'!$D552&gt;0,OR('[1]Consumable Fees'!$C552=0,ISBLANK('[1]Consumable Fees'!$C552))),"New Fee",
'[1]Consumable Fees'!$D552&gt;'[1]Consumable Fees'!$C552, "Fee Increase",
'[1]Consumable Fees'!$D552&lt;'[1]Consumable Fees'!$C552, "Fee Decrease")</f>
        <v>No Change</v>
      </c>
      <c r="G554" s="10" t="s">
        <v>886</v>
      </c>
      <c r="H554" s="10" t="s">
        <v>16</v>
      </c>
      <c r="I554" s="14" t="s">
        <v>555</v>
      </c>
    </row>
    <row r="555" spans="1:9" x14ac:dyDescent="0.25">
      <c r="A555" s="9" t="s">
        <v>887</v>
      </c>
      <c r="B555" s="10" t="s">
        <v>888</v>
      </c>
      <c r="C555" s="11">
        <v>75</v>
      </c>
      <c r="D555" s="12">
        <v>75</v>
      </c>
      <c r="E555" s="13" cm="1">
        <f t="array" ref="E555">IF(SUM(LEN($A555:$D555))=0,"_",IF(LEN($D555)&gt;0,'[1]Consumable Fees'!$D553-'[1]Consumable Fees'!$C553,"Proposed Fee Needed"))</f>
        <v>0</v>
      </c>
      <c r="F555" s="4" t="str" cm="1">
        <f t="array" ref="F555">_xlfn.IFS(
SUM(LEN($A555:$D555))=0,"",
LEN('[1]Consumable Fees'!$D553)=0,"Proposed Fee Needed",
'[1]Consumable Fees'!$D553='[1]Consumable Fees'!$C553,"No Change",
AND('[1]Consumable Fees'!$D553&gt;0,OR('[1]Consumable Fees'!$C553=0,ISBLANK('[1]Consumable Fees'!$C553))),"New Fee",
'[1]Consumable Fees'!$D553&gt;'[1]Consumable Fees'!$C553, "Fee Increase",
'[1]Consumable Fees'!$D553&lt;'[1]Consumable Fees'!$C553, "Fee Decrease")</f>
        <v>No Change</v>
      </c>
      <c r="G555" s="10" t="s">
        <v>36</v>
      </c>
      <c r="H555" s="10" t="s">
        <v>36</v>
      </c>
      <c r="I555" s="14" t="s">
        <v>12</v>
      </c>
    </row>
    <row r="556" spans="1:9" x14ac:dyDescent="0.25">
      <c r="A556" s="9" t="s">
        <v>889</v>
      </c>
      <c r="B556" s="10" t="s">
        <v>890</v>
      </c>
      <c r="C556" s="11">
        <v>75</v>
      </c>
      <c r="D556" s="12">
        <v>75</v>
      </c>
      <c r="E556" s="13" cm="1">
        <f t="array" ref="E556">IF(SUM(LEN($A556:$D556))=0,"_",IF(LEN($D556)&gt;0,'[1]Consumable Fees'!$D554-'[1]Consumable Fees'!$C554,"Proposed Fee Needed"))</f>
        <v>0</v>
      </c>
      <c r="F556" s="4" t="str" cm="1">
        <f t="array" ref="F556">_xlfn.IFS(
SUM(LEN($A556:$D556))=0,"",
LEN('[1]Consumable Fees'!$D554)=0,"Proposed Fee Needed",
'[1]Consumable Fees'!$D554='[1]Consumable Fees'!$C554,"No Change",
AND('[1]Consumable Fees'!$D554&gt;0,OR('[1]Consumable Fees'!$C554=0,ISBLANK('[1]Consumable Fees'!$C554))),"New Fee",
'[1]Consumable Fees'!$D554&gt;'[1]Consumable Fees'!$C554, "Fee Increase",
'[1]Consumable Fees'!$D554&lt;'[1]Consumable Fees'!$C554, "Fee Decrease")</f>
        <v>No Change</v>
      </c>
      <c r="G556" s="10" t="s">
        <v>36</v>
      </c>
      <c r="H556" s="10" t="s">
        <v>36</v>
      </c>
      <c r="I556" s="14" t="s">
        <v>12</v>
      </c>
    </row>
    <row r="557" spans="1:9" ht="45" x14ac:dyDescent="0.25">
      <c r="A557" s="9" t="s">
        <v>891</v>
      </c>
      <c r="B557" s="10" t="s">
        <v>892</v>
      </c>
      <c r="C557" s="11">
        <v>21</v>
      </c>
      <c r="D557" s="12">
        <v>21</v>
      </c>
      <c r="E557" s="13" cm="1">
        <f t="array" ref="E557">IF(SUM(LEN($A557:$D557))=0,"_",IF(LEN($D557)&gt;0,'[1]Consumable Fees'!$D555-'[1]Consumable Fees'!$C555,"Proposed Fee Needed"))</f>
        <v>0</v>
      </c>
      <c r="F557" s="4" t="str" cm="1">
        <f t="array" ref="F557">_xlfn.IFS(
SUM(LEN($A557:$D557))=0,"",
LEN('[1]Consumable Fees'!$D555)=0,"Proposed Fee Needed",
'[1]Consumable Fees'!$D555='[1]Consumable Fees'!$C555,"No Change",
AND('[1]Consumable Fees'!$D555&gt;0,OR('[1]Consumable Fees'!$C555=0,ISBLANK('[1]Consumable Fees'!$C555))),"New Fee",
'[1]Consumable Fees'!$D555&gt;'[1]Consumable Fees'!$C555, "Fee Increase",
'[1]Consumable Fees'!$D555&lt;'[1]Consumable Fees'!$C555, "Fee Decrease")</f>
        <v>No Change</v>
      </c>
      <c r="G557" s="10" t="s">
        <v>893</v>
      </c>
      <c r="H557" s="10" t="s">
        <v>16</v>
      </c>
      <c r="I557" s="14" t="s">
        <v>12</v>
      </c>
    </row>
    <row r="558" spans="1:9" x14ac:dyDescent="0.25">
      <c r="A558" s="15" t="s">
        <v>894</v>
      </c>
      <c r="B558" s="16" t="s">
        <v>895</v>
      </c>
      <c r="C558" s="11">
        <v>75</v>
      </c>
      <c r="D558" s="17">
        <v>100</v>
      </c>
      <c r="E558" s="6" cm="1">
        <f t="array" ref="E558">IF(SUM(LEN($A558:$D558))=0,"_",IF(LEN($D558)&gt;0,'[1]Consumable Fees'!$D556-'[1]Consumable Fees'!$C556,"Proposed Fee Needed"))</f>
        <v>25</v>
      </c>
      <c r="F558" s="7" t="str" cm="1">
        <f t="array" ref="F558">_xlfn.IFS(
SUM(LEN($A558:$D558))=0,"",
LEN('[1]Consumable Fees'!$D556)=0,"Proposed Fee Needed",
'[1]Consumable Fees'!$D556='[1]Consumable Fees'!$C556,"No Change",
AND('[1]Consumable Fees'!$D556&gt;0,OR('[1]Consumable Fees'!$C556=0,ISBLANK('[1]Consumable Fees'!$C556))),"New Fee",
'[1]Consumable Fees'!$D556&gt;'[1]Consumable Fees'!$C556, "Fee Increase",
'[1]Consumable Fees'!$D556&lt;'[1]Consumable Fees'!$C556, "Fee Decrease")</f>
        <v>Fee Increase</v>
      </c>
      <c r="G558" s="16" t="s">
        <v>36</v>
      </c>
      <c r="H558" s="16" t="s">
        <v>36</v>
      </c>
      <c r="I558" s="18" t="s">
        <v>12</v>
      </c>
    </row>
    <row r="559" spans="1:9" x14ac:dyDescent="0.25">
      <c r="A559" s="15" t="s">
        <v>896</v>
      </c>
      <c r="B559" s="16" t="s">
        <v>897</v>
      </c>
      <c r="C559" s="11">
        <v>75</v>
      </c>
      <c r="D559" s="17">
        <v>100</v>
      </c>
      <c r="E559" s="6" cm="1">
        <f t="array" ref="E559">IF(SUM(LEN($A559:$D559))=0,"_",IF(LEN($D559)&gt;0,'[1]Consumable Fees'!$D557-'[1]Consumable Fees'!$C557,"Proposed Fee Needed"))</f>
        <v>25</v>
      </c>
      <c r="F559" s="7" t="str" cm="1">
        <f t="array" ref="F559">_xlfn.IFS(
SUM(LEN($A559:$D559))=0,"",
LEN('[1]Consumable Fees'!$D557)=0,"Proposed Fee Needed",
'[1]Consumable Fees'!$D557='[1]Consumable Fees'!$C557,"No Change",
AND('[1]Consumable Fees'!$D557&gt;0,OR('[1]Consumable Fees'!$C557=0,ISBLANK('[1]Consumable Fees'!$C557))),"New Fee",
'[1]Consumable Fees'!$D557&gt;'[1]Consumable Fees'!$C557, "Fee Increase",
'[1]Consumable Fees'!$D557&lt;'[1]Consumable Fees'!$C557, "Fee Decrease")</f>
        <v>Fee Increase</v>
      </c>
      <c r="G559" s="16" t="s">
        <v>36</v>
      </c>
      <c r="H559" s="16" t="s">
        <v>36</v>
      </c>
      <c r="I559" s="18" t="s">
        <v>12</v>
      </c>
    </row>
    <row r="560" spans="1:9" x14ac:dyDescent="0.25">
      <c r="A560" s="15" t="s">
        <v>898</v>
      </c>
      <c r="B560" s="16" t="s">
        <v>899</v>
      </c>
      <c r="C560" s="11">
        <v>75</v>
      </c>
      <c r="D560" s="17">
        <v>100</v>
      </c>
      <c r="E560" s="6" cm="1">
        <f t="array" ref="E560">IF(SUM(LEN($A560:$D560))=0,"_",IF(LEN($D560)&gt;0,'[1]Consumable Fees'!$D558-'[1]Consumable Fees'!$C558,"Proposed Fee Needed"))</f>
        <v>25</v>
      </c>
      <c r="F560" s="7" t="str" cm="1">
        <f t="array" ref="F560">_xlfn.IFS(
SUM(LEN($A560:$D560))=0,"",
LEN('[1]Consumable Fees'!$D558)=0,"Proposed Fee Needed",
'[1]Consumable Fees'!$D558='[1]Consumable Fees'!$C558,"No Change",
AND('[1]Consumable Fees'!$D558&gt;0,OR('[1]Consumable Fees'!$C558=0,ISBLANK('[1]Consumable Fees'!$C558))),"New Fee",
'[1]Consumable Fees'!$D558&gt;'[1]Consumable Fees'!$C558, "Fee Increase",
'[1]Consumable Fees'!$D558&lt;'[1]Consumable Fees'!$C558, "Fee Decrease")</f>
        <v>Fee Increase</v>
      </c>
      <c r="G560" s="16" t="s">
        <v>36</v>
      </c>
      <c r="H560" s="16" t="s">
        <v>36</v>
      </c>
      <c r="I560" s="18" t="s">
        <v>12</v>
      </c>
    </row>
    <row r="561" spans="1:9" x14ac:dyDescent="0.25">
      <c r="A561" s="9" t="s">
        <v>900</v>
      </c>
      <c r="B561" s="10" t="s">
        <v>901</v>
      </c>
      <c r="C561" s="11">
        <v>100</v>
      </c>
      <c r="D561" s="12">
        <v>100</v>
      </c>
      <c r="E561" s="13" cm="1">
        <f t="array" ref="E561">IF(SUM(LEN($A561:$D561))=0,"_",IF(LEN($D561)&gt;0,'[1]Consumable Fees'!$D559-'[1]Consumable Fees'!$C559,"Proposed Fee Needed"))</f>
        <v>0</v>
      </c>
      <c r="F561" s="4" t="str" cm="1">
        <f t="array" ref="F561">_xlfn.IFS(
SUM(LEN($A561:$D561))=0,"",
LEN('[1]Consumable Fees'!$D559)=0,"Proposed Fee Needed",
'[1]Consumable Fees'!$D559='[1]Consumable Fees'!$C559,"No Change",
AND('[1]Consumable Fees'!$D559&gt;0,OR('[1]Consumable Fees'!$C559=0,ISBLANK('[1]Consumable Fees'!$C559))),"New Fee",
'[1]Consumable Fees'!$D559&gt;'[1]Consumable Fees'!$C559, "Fee Increase",
'[1]Consumable Fees'!$D559&lt;'[1]Consumable Fees'!$C559, "Fee Decrease")</f>
        <v>No Change</v>
      </c>
      <c r="G561" s="10" t="s">
        <v>36</v>
      </c>
      <c r="H561" s="10" t="s">
        <v>36</v>
      </c>
      <c r="I561" s="14" t="s">
        <v>12</v>
      </c>
    </row>
    <row r="562" spans="1:9" ht="45" x14ac:dyDescent="0.25">
      <c r="A562" s="9" t="s">
        <v>902</v>
      </c>
      <c r="B562" s="10" t="s">
        <v>903</v>
      </c>
      <c r="C562" s="11">
        <v>42</v>
      </c>
      <c r="D562" s="12">
        <v>42</v>
      </c>
      <c r="E562" s="13" cm="1">
        <f t="array" ref="E562">IF(SUM(LEN($A562:$D562))=0,"_",IF(LEN($D562)&gt;0,'[1]Consumable Fees'!$D560-'[1]Consumable Fees'!$C560,"Proposed Fee Needed"))</f>
        <v>0</v>
      </c>
      <c r="F562" s="4" t="str" cm="1">
        <f t="array" ref="F562">_xlfn.IFS(
SUM(LEN($A562:$D562))=0,"",
LEN('[1]Consumable Fees'!$D560)=0,"Proposed Fee Needed",
'[1]Consumable Fees'!$D560='[1]Consumable Fees'!$C560,"No Change",
AND('[1]Consumable Fees'!$D560&gt;0,OR('[1]Consumable Fees'!$C560=0,ISBLANK('[1]Consumable Fees'!$C560))),"New Fee",
'[1]Consumable Fees'!$D560&gt;'[1]Consumable Fees'!$C560, "Fee Increase",
'[1]Consumable Fees'!$D560&lt;'[1]Consumable Fees'!$C560, "Fee Decrease")</f>
        <v>No Change</v>
      </c>
      <c r="G562" s="10" t="s">
        <v>904</v>
      </c>
      <c r="H562" s="10" t="s">
        <v>16</v>
      </c>
      <c r="I562" s="14" t="s">
        <v>555</v>
      </c>
    </row>
    <row r="563" spans="1:9" x14ac:dyDescent="0.25">
      <c r="A563" s="9" t="s">
        <v>905</v>
      </c>
      <c r="B563" s="10" t="s">
        <v>906</v>
      </c>
      <c r="C563" s="11">
        <v>100</v>
      </c>
      <c r="D563" s="12">
        <v>100</v>
      </c>
      <c r="E563" s="13" cm="1">
        <f t="array" ref="E563">IF(SUM(LEN($A563:$D563))=0,"_",IF(LEN($D563)&gt;0,'[1]Consumable Fees'!$D561-'[1]Consumable Fees'!$C561,"Proposed Fee Needed"))</f>
        <v>0</v>
      </c>
      <c r="F563" s="4" t="str" cm="1">
        <f t="array" ref="F563">_xlfn.IFS(
SUM(LEN($A563:$D563))=0,"",
LEN('[1]Consumable Fees'!$D561)=0,"Proposed Fee Needed",
'[1]Consumable Fees'!$D561='[1]Consumable Fees'!$C561,"No Change",
AND('[1]Consumable Fees'!$D561&gt;0,OR('[1]Consumable Fees'!$C561=0,ISBLANK('[1]Consumable Fees'!$C561))),"New Fee",
'[1]Consumable Fees'!$D561&gt;'[1]Consumable Fees'!$C561, "Fee Increase",
'[1]Consumable Fees'!$D561&lt;'[1]Consumable Fees'!$C561, "Fee Decrease")</f>
        <v>No Change</v>
      </c>
      <c r="G563" s="10" t="s">
        <v>36</v>
      </c>
      <c r="H563" s="10" t="s">
        <v>36</v>
      </c>
      <c r="I563" s="14" t="s">
        <v>12</v>
      </c>
    </row>
    <row r="564" spans="1:9" x14ac:dyDescent="0.25">
      <c r="A564" s="9" t="s">
        <v>907</v>
      </c>
      <c r="B564" s="10" t="s">
        <v>908</v>
      </c>
      <c r="C564" s="11">
        <v>100</v>
      </c>
      <c r="D564" s="12">
        <v>100</v>
      </c>
      <c r="E564" s="13" cm="1">
        <f t="array" ref="E564">IF(SUM(LEN($A564:$D564))=0,"_",IF(LEN($D564)&gt;0,'[1]Consumable Fees'!$D562-'[1]Consumable Fees'!$C562,"Proposed Fee Needed"))</f>
        <v>0</v>
      </c>
      <c r="F564" s="4" t="str" cm="1">
        <f t="array" ref="F564">_xlfn.IFS(
SUM(LEN($A564:$D564))=0,"",
LEN('[1]Consumable Fees'!$D562)=0,"Proposed Fee Needed",
'[1]Consumable Fees'!$D562='[1]Consumable Fees'!$C562,"No Change",
AND('[1]Consumable Fees'!$D562&gt;0,OR('[1]Consumable Fees'!$C562=0,ISBLANK('[1]Consumable Fees'!$C562))),"New Fee",
'[1]Consumable Fees'!$D562&gt;'[1]Consumable Fees'!$C562, "Fee Increase",
'[1]Consumable Fees'!$D562&lt;'[1]Consumable Fees'!$C562, "Fee Decrease")</f>
        <v>No Change</v>
      </c>
      <c r="G564" s="10" t="s">
        <v>36</v>
      </c>
      <c r="H564" s="10" t="s">
        <v>36</v>
      </c>
      <c r="I564" s="14" t="s">
        <v>12</v>
      </c>
    </row>
    <row r="565" spans="1:9" x14ac:dyDescent="0.25">
      <c r="A565" s="9" t="s">
        <v>909</v>
      </c>
      <c r="B565" s="10" t="s">
        <v>910</v>
      </c>
      <c r="C565" s="11">
        <v>100</v>
      </c>
      <c r="D565" s="12">
        <v>100</v>
      </c>
      <c r="E565" s="13" cm="1">
        <f t="array" ref="E565">IF(SUM(LEN($A565:$D565))=0,"_",IF(LEN($D565)&gt;0,'[1]Consumable Fees'!$D563-'[1]Consumable Fees'!$C563,"Proposed Fee Needed"))</f>
        <v>0</v>
      </c>
      <c r="F565" s="4" t="str" cm="1">
        <f t="array" ref="F565">_xlfn.IFS(
SUM(LEN($A565:$D565))=0,"",
LEN('[1]Consumable Fees'!$D563)=0,"Proposed Fee Needed",
'[1]Consumable Fees'!$D563='[1]Consumable Fees'!$C563,"No Change",
AND('[1]Consumable Fees'!$D563&gt;0,OR('[1]Consumable Fees'!$C563=0,ISBLANK('[1]Consumable Fees'!$C563))),"New Fee",
'[1]Consumable Fees'!$D563&gt;'[1]Consumable Fees'!$C563, "Fee Increase",
'[1]Consumable Fees'!$D563&lt;'[1]Consumable Fees'!$C563, "Fee Decrease")</f>
        <v>No Change</v>
      </c>
      <c r="G565" s="10" t="s">
        <v>36</v>
      </c>
      <c r="H565" s="10" t="s">
        <v>36</v>
      </c>
      <c r="I565" s="14" t="s">
        <v>12</v>
      </c>
    </row>
    <row r="566" spans="1:9" x14ac:dyDescent="0.25">
      <c r="A566" s="9" t="s">
        <v>911</v>
      </c>
      <c r="B566" s="10" t="s">
        <v>912</v>
      </c>
      <c r="C566" s="11">
        <v>100</v>
      </c>
      <c r="D566" s="12">
        <v>100</v>
      </c>
      <c r="E566" s="13" cm="1">
        <f t="array" ref="E566">IF(SUM(LEN($A566:$D566))=0,"_",IF(LEN($D566)&gt;0,'[1]Consumable Fees'!$D564-'[1]Consumable Fees'!$C564,"Proposed Fee Needed"))</f>
        <v>0</v>
      </c>
      <c r="F566" s="4" t="str" cm="1">
        <f t="array" ref="F566">_xlfn.IFS(
SUM(LEN($A566:$D566))=0,"",
LEN('[1]Consumable Fees'!$D564)=0,"Proposed Fee Needed",
'[1]Consumable Fees'!$D564='[1]Consumable Fees'!$C564,"No Change",
AND('[1]Consumable Fees'!$D564&gt;0,OR('[1]Consumable Fees'!$C564=0,ISBLANK('[1]Consumable Fees'!$C564))),"New Fee",
'[1]Consumable Fees'!$D564&gt;'[1]Consumable Fees'!$C564, "Fee Increase",
'[1]Consumable Fees'!$D564&lt;'[1]Consumable Fees'!$C564, "Fee Decrease")</f>
        <v>No Change</v>
      </c>
      <c r="G566" s="10" t="s">
        <v>36</v>
      </c>
      <c r="H566" s="10" t="s">
        <v>36</v>
      </c>
      <c r="I566" s="14" t="s">
        <v>12</v>
      </c>
    </row>
    <row r="567" spans="1:9" x14ac:dyDescent="0.25">
      <c r="A567" s="9" t="s">
        <v>913</v>
      </c>
      <c r="B567" s="10" t="s">
        <v>914</v>
      </c>
      <c r="C567" s="11">
        <v>100</v>
      </c>
      <c r="D567" s="12">
        <v>100</v>
      </c>
      <c r="E567" s="13" cm="1">
        <f t="array" ref="E567">IF(SUM(LEN($A567:$D567))=0,"_",IF(LEN($D567)&gt;0,'[1]Consumable Fees'!$D565-'[1]Consumable Fees'!$C565,"Proposed Fee Needed"))</f>
        <v>0</v>
      </c>
      <c r="F567" s="4" t="str" cm="1">
        <f t="array" ref="F567">_xlfn.IFS(
SUM(LEN($A567:$D567))=0,"",
LEN('[1]Consumable Fees'!$D565)=0,"Proposed Fee Needed",
'[1]Consumable Fees'!$D565='[1]Consumable Fees'!$C565,"No Change",
AND('[1]Consumable Fees'!$D565&gt;0,OR('[1]Consumable Fees'!$C565=0,ISBLANK('[1]Consumable Fees'!$C565))),"New Fee",
'[1]Consumable Fees'!$D565&gt;'[1]Consumable Fees'!$C565, "Fee Increase",
'[1]Consumable Fees'!$D565&lt;'[1]Consumable Fees'!$C565, "Fee Decrease")</f>
        <v>No Change</v>
      </c>
      <c r="G567" s="10" t="s">
        <v>36</v>
      </c>
      <c r="H567" s="10" t="s">
        <v>36</v>
      </c>
      <c r="I567" s="14" t="s">
        <v>12</v>
      </c>
    </row>
    <row r="568" spans="1:9" x14ac:dyDescent="0.25">
      <c r="A568" s="9" t="s">
        <v>915</v>
      </c>
      <c r="B568" s="10" t="s">
        <v>916</v>
      </c>
      <c r="C568" s="11">
        <v>100</v>
      </c>
      <c r="D568" s="12">
        <v>100</v>
      </c>
      <c r="E568" s="13" cm="1">
        <f t="array" ref="E568">IF(SUM(LEN($A568:$D568))=0,"_",IF(LEN($D568)&gt;0,'[1]Consumable Fees'!$D566-'[1]Consumable Fees'!$C566,"Proposed Fee Needed"))</f>
        <v>0</v>
      </c>
      <c r="F568" s="4" t="str" cm="1">
        <f t="array" ref="F568">_xlfn.IFS(
SUM(LEN($A568:$D568))=0,"",
LEN('[1]Consumable Fees'!$D566)=0,"Proposed Fee Needed",
'[1]Consumable Fees'!$D566='[1]Consumable Fees'!$C566,"No Change",
AND('[1]Consumable Fees'!$D566&gt;0,OR('[1]Consumable Fees'!$C566=0,ISBLANK('[1]Consumable Fees'!$C566))),"New Fee",
'[1]Consumable Fees'!$D566&gt;'[1]Consumable Fees'!$C566, "Fee Increase",
'[1]Consumable Fees'!$D566&lt;'[1]Consumable Fees'!$C566, "Fee Decrease")</f>
        <v>No Change</v>
      </c>
      <c r="G568" s="10" t="s">
        <v>36</v>
      </c>
      <c r="H568" s="10" t="s">
        <v>36</v>
      </c>
      <c r="I568" s="14" t="s">
        <v>12</v>
      </c>
    </row>
    <row r="569" spans="1:9" ht="45" x14ac:dyDescent="0.25">
      <c r="A569" s="9" t="s">
        <v>917</v>
      </c>
      <c r="B569" s="10" t="s">
        <v>918</v>
      </c>
      <c r="C569" s="11">
        <v>21</v>
      </c>
      <c r="D569" s="12">
        <v>21</v>
      </c>
      <c r="E569" s="13" cm="1">
        <f t="array" ref="E569">IF(SUM(LEN($A569:$D569))=0,"_",IF(LEN($D569)&gt;0,'[1]Consumable Fees'!$D567-'[1]Consumable Fees'!$C567,"Proposed Fee Needed"))</f>
        <v>0</v>
      </c>
      <c r="F569" s="4" t="str" cm="1">
        <f t="array" ref="F569">_xlfn.IFS(
SUM(LEN($A569:$D569))=0,"",
LEN('[1]Consumable Fees'!$D567)=0,"Proposed Fee Needed",
'[1]Consumable Fees'!$D567='[1]Consumable Fees'!$C567,"No Change",
AND('[1]Consumable Fees'!$D567&gt;0,OR('[1]Consumable Fees'!$C567=0,ISBLANK('[1]Consumable Fees'!$C567))),"New Fee",
'[1]Consumable Fees'!$D567&gt;'[1]Consumable Fees'!$C567, "Fee Increase",
'[1]Consumable Fees'!$D567&lt;'[1]Consumable Fees'!$C567, "Fee Decrease")</f>
        <v>No Change</v>
      </c>
      <c r="G569" s="10" t="s">
        <v>919</v>
      </c>
      <c r="H569" s="10" t="s">
        <v>16</v>
      </c>
      <c r="I569" s="14" t="s">
        <v>12</v>
      </c>
    </row>
    <row r="570" spans="1:9" ht="45" x14ac:dyDescent="0.25">
      <c r="A570" s="9" t="s">
        <v>920</v>
      </c>
      <c r="B570" s="10" t="s">
        <v>921</v>
      </c>
      <c r="C570" s="11">
        <v>21</v>
      </c>
      <c r="D570" s="12">
        <v>21</v>
      </c>
      <c r="E570" s="13" cm="1">
        <f t="array" ref="E570">IF(SUM(LEN($A570:$D570))=0,"_",IF(LEN($D570)&gt;0,'[1]Consumable Fees'!$D568-'[1]Consumable Fees'!$C568,"Proposed Fee Needed"))</f>
        <v>0</v>
      </c>
      <c r="F570" s="4" t="str" cm="1">
        <f t="array" ref="F570">_xlfn.IFS(
SUM(LEN($A570:$D570))=0,"",
LEN('[1]Consumable Fees'!$D568)=0,"Proposed Fee Needed",
'[1]Consumable Fees'!$D568='[1]Consumable Fees'!$C568,"No Change",
AND('[1]Consumable Fees'!$D568&gt;0,OR('[1]Consumable Fees'!$C568=0,ISBLANK('[1]Consumable Fees'!$C568))),"New Fee",
'[1]Consumable Fees'!$D568&gt;'[1]Consumable Fees'!$C568, "Fee Increase",
'[1]Consumable Fees'!$D568&lt;'[1]Consumable Fees'!$C568, "Fee Decrease")</f>
        <v>No Change</v>
      </c>
      <c r="G570" s="10" t="s">
        <v>922</v>
      </c>
      <c r="H570" s="10" t="s">
        <v>16</v>
      </c>
      <c r="I570" s="14" t="s">
        <v>12</v>
      </c>
    </row>
    <row r="571" spans="1:9" x14ac:dyDescent="0.25">
      <c r="A571" s="9" t="s">
        <v>923</v>
      </c>
      <c r="B571" s="10" t="s">
        <v>924</v>
      </c>
      <c r="C571" s="11">
        <v>100</v>
      </c>
      <c r="D571" s="12">
        <v>100</v>
      </c>
      <c r="E571" s="13" cm="1">
        <f t="array" ref="E571">IF(SUM(LEN($A571:$D571))=0,"_",IF(LEN($D571)&gt;0,'[1]Consumable Fees'!$D569-'[1]Consumable Fees'!$C569,"Proposed Fee Needed"))</f>
        <v>0</v>
      </c>
      <c r="F571" s="4" t="str" cm="1">
        <f t="array" ref="F571">_xlfn.IFS(
SUM(LEN($A571:$D571))=0,"",
LEN('[1]Consumable Fees'!$D569)=0,"Proposed Fee Needed",
'[1]Consumable Fees'!$D569='[1]Consumable Fees'!$C569,"No Change",
AND('[1]Consumable Fees'!$D569&gt;0,OR('[1]Consumable Fees'!$C569=0,ISBLANK('[1]Consumable Fees'!$C569))),"New Fee",
'[1]Consumable Fees'!$D569&gt;'[1]Consumable Fees'!$C569, "Fee Increase",
'[1]Consumable Fees'!$D569&lt;'[1]Consumable Fees'!$C569, "Fee Decrease")</f>
        <v>No Change</v>
      </c>
      <c r="G571" s="10" t="s">
        <v>36</v>
      </c>
      <c r="H571" s="10" t="s">
        <v>36</v>
      </c>
      <c r="I571" s="14" t="s">
        <v>12</v>
      </c>
    </row>
    <row r="572" spans="1:9" ht="45" x14ac:dyDescent="0.25">
      <c r="A572" s="9" t="s">
        <v>925</v>
      </c>
      <c r="B572" s="10" t="s">
        <v>926</v>
      </c>
      <c r="C572" s="11">
        <v>21</v>
      </c>
      <c r="D572" s="12">
        <v>21</v>
      </c>
      <c r="E572" s="13" cm="1">
        <f t="array" ref="E572">IF(SUM(LEN($A572:$D572))=0,"_",IF(LEN($D572)&gt;0,'[1]Consumable Fees'!$D570-'[1]Consumable Fees'!$C570,"Proposed Fee Needed"))</f>
        <v>0</v>
      </c>
      <c r="F572" s="4" t="str" cm="1">
        <f t="array" ref="F572">_xlfn.IFS(
SUM(LEN($A572:$D572))=0,"",
LEN('[1]Consumable Fees'!$D570)=0,"Proposed Fee Needed",
'[1]Consumable Fees'!$D570='[1]Consumable Fees'!$C570,"No Change",
AND('[1]Consumable Fees'!$D570&gt;0,OR('[1]Consumable Fees'!$C570=0,ISBLANK('[1]Consumable Fees'!$C570))),"New Fee",
'[1]Consumable Fees'!$D570&gt;'[1]Consumable Fees'!$C570, "Fee Increase",
'[1]Consumable Fees'!$D570&lt;'[1]Consumable Fees'!$C570, "Fee Decrease")</f>
        <v>No Change</v>
      </c>
      <c r="G572" s="10" t="s">
        <v>927</v>
      </c>
      <c r="H572" s="10" t="s">
        <v>16</v>
      </c>
      <c r="I572" s="14" t="s">
        <v>12</v>
      </c>
    </row>
    <row r="573" spans="1:9" ht="45" x14ac:dyDescent="0.25">
      <c r="A573" s="9" t="s">
        <v>928</v>
      </c>
      <c r="B573" s="10" t="s">
        <v>929</v>
      </c>
      <c r="C573" s="11">
        <v>21</v>
      </c>
      <c r="D573" s="12">
        <v>21</v>
      </c>
      <c r="E573" s="13" cm="1">
        <f t="array" ref="E573">IF(SUM(LEN($A573:$D573))=0,"_",IF(LEN($D573)&gt;0,'[1]Consumable Fees'!$D571-'[1]Consumable Fees'!$C571,"Proposed Fee Needed"))</f>
        <v>0</v>
      </c>
      <c r="F573" s="4" t="str" cm="1">
        <f t="array" ref="F573">_xlfn.IFS(
SUM(LEN($A573:$D573))=0,"",
LEN('[1]Consumable Fees'!$D571)=0,"Proposed Fee Needed",
'[1]Consumable Fees'!$D571='[1]Consumable Fees'!$C571,"No Change",
AND('[1]Consumable Fees'!$D571&gt;0,OR('[1]Consumable Fees'!$C571=0,ISBLANK('[1]Consumable Fees'!$C571))),"New Fee",
'[1]Consumable Fees'!$D571&gt;'[1]Consumable Fees'!$C571, "Fee Increase",
'[1]Consumable Fees'!$D571&lt;'[1]Consumable Fees'!$C571, "Fee Decrease")</f>
        <v>No Change</v>
      </c>
      <c r="G573" s="10" t="s">
        <v>930</v>
      </c>
      <c r="H573" s="10" t="s">
        <v>16</v>
      </c>
      <c r="I573" s="14" t="s">
        <v>12</v>
      </c>
    </row>
    <row r="574" spans="1:9" ht="30" x14ac:dyDescent="0.25">
      <c r="A574" s="9" t="s">
        <v>931</v>
      </c>
      <c r="B574" s="10" t="s">
        <v>932</v>
      </c>
      <c r="C574" s="11">
        <v>21</v>
      </c>
      <c r="D574" s="12">
        <v>21</v>
      </c>
      <c r="E574" s="13" cm="1">
        <f t="array" ref="E574">IF(SUM(LEN($A574:$D574))=0,"_",IF(LEN($D574)&gt;0,'[1]Consumable Fees'!$D572-'[1]Consumable Fees'!$C572,"Proposed Fee Needed"))</f>
        <v>0</v>
      </c>
      <c r="F574" s="4" t="str" cm="1">
        <f t="array" ref="F574">_xlfn.IFS(
SUM(LEN($A574:$D574))=0,"",
LEN('[1]Consumable Fees'!$D572)=0,"Proposed Fee Needed",
'[1]Consumable Fees'!$D572='[1]Consumable Fees'!$C572,"No Change",
AND('[1]Consumable Fees'!$D572&gt;0,OR('[1]Consumable Fees'!$C572=0,ISBLANK('[1]Consumable Fees'!$C572))),"New Fee",
'[1]Consumable Fees'!$D572&gt;'[1]Consumable Fees'!$C572, "Fee Increase",
'[1]Consumable Fees'!$D572&lt;'[1]Consumable Fees'!$C572, "Fee Decrease")</f>
        <v>No Change</v>
      </c>
      <c r="G574" s="10" t="s">
        <v>933</v>
      </c>
      <c r="H574" s="10" t="s">
        <v>16</v>
      </c>
      <c r="I574" s="14" t="s">
        <v>12</v>
      </c>
    </row>
    <row r="575" spans="1:9" x14ac:dyDescent="0.25">
      <c r="A575" s="9" t="s">
        <v>934</v>
      </c>
      <c r="B575" s="10" t="s">
        <v>935</v>
      </c>
      <c r="C575" s="11">
        <v>100</v>
      </c>
      <c r="D575" s="12">
        <v>100</v>
      </c>
      <c r="E575" s="13" cm="1">
        <f t="array" ref="E575">IF(SUM(LEN($A575:$D575))=0,"_",IF(LEN($D575)&gt;0,'[1]Consumable Fees'!$D573-'[1]Consumable Fees'!$C573,"Proposed Fee Needed"))</f>
        <v>0</v>
      </c>
      <c r="F575" s="4" t="str" cm="1">
        <f t="array" ref="F575">_xlfn.IFS(
SUM(LEN($A575:$D575))=0,"",
LEN('[1]Consumable Fees'!$D573)=0,"Proposed Fee Needed",
'[1]Consumable Fees'!$D573='[1]Consumable Fees'!$C573,"No Change",
AND('[1]Consumable Fees'!$D573&gt;0,OR('[1]Consumable Fees'!$C573=0,ISBLANK('[1]Consumable Fees'!$C573))),"New Fee",
'[1]Consumable Fees'!$D573&gt;'[1]Consumable Fees'!$C573, "Fee Increase",
'[1]Consumable Fees'!$D573&lt;'[1]Consumable Fees'!$C573, "Fee Decrease")</f>
        <v>No Change</v>
      </c>
      <c r="G575" s="10" t="s">
        <v>36</v>
      </c>
      <c r="H575" s="10" t="s">
        <v>36</v>
      </c>
      <c r="I575" s="14" t="s">
        <v>12</v>
      </c>
    </row>
    <row r="576" spans="1:9" x14ac:dyDescent="0.25">
      <c r="A576" s="9" t="s">
        <v>936</v>
      </c>
      <c r="B576" s="10" t="s">
        <v>937</v>
      </c>
      <c r="C576" s="11">
        <v>100</v>
      </c>
      <c r="D576" s="12">
        <v>100</v>
      </c>
      <c r="E576" s="13" cm="1">
        <f t="array" ref="E576">IF(SUM(LEN($A576:$D576))=0,"_",IF(LEN($D576)&gt;0,'[1]Consumable Fees'!$D574-'[1]Consumable Fees'!$C574,"Proposed Fee Needed"))</f>
        <v>0</v>
      </c>
      <c r="F576" s="4" t="str" cm="1">
        <f t="array" ref="F576">_xlfn.IFS(
SUM(LEN($A576:$D576))=0,"",
LEN('[1]Consumable Fees'!$D574)=0,"Proposed Fee Needed",
'[1]Consumable Fees'!$D574='[1]Consumable Fees'!$C574,"No Change",
AND('[1]Consumable Fees'!$D574&gt;0,OR('[1]Consumable Fees'!$C574=0,ISBLANK('[1]Consumable Fees'!$C574))),"New Fee",
'[1]Consumable Fees'!$D574&gt;'[1]Consumable Fees'!$C574, "Fee Increase",
'[1]Consumable Fees'!$D574&lt;'[1]Consumable Fees'!$C574, "Fee Decrease")</f>
        <v>No Change</v>
      </c>
      <c r="G576" s="10" t="s">
        <v>36</v>
      </c>
      <c r="H576" s="10" t="s">
        <v>36</v>
      </c>
      <c r="I576" s="14" t="s">
        <v>12</v>
      </c>
    </row>
    <row r="577" spans="1:9" x14ac:dyDescent="0.25">
      <c r="A577" s="9" t="s">
        <v>938</v>
      </c>
      <c r="B577" s="10" t="s">
        <v>939</v>
      </c>
      <c r="C577" s="11">
        <v>100</v>
      </c>
      <c r="D577" s="12">
        <v>100</v>
      </c>
      <c r="E577" s="13" cm="1">
        <f t="array" ref="E577">IF(SUM(LEN($A577:$D577))=0,"_",IF(LEN($D577)&gt;0,'[1]Consumable Fees'!$D575-'[1]Consumable Fees'!$C575,"Proposed Fee Needed"))</f>
        <v>0</v>
      </c>
      <c r="F577" s="4" t="str" cm="1">
        <f t="array" ref="F577">_xlfn.IFS(
SUM(LEN($A577:$D577))=0,"",
LEN('[1]Consumable Fees'!$D575)=0,"Proposed Fee Needed",
'[1]Consumable Fees'!$D575='[1]Consumable Fees'!$C575,"No Change",
AND('[1]Consumable Fees'!$D575&gt;0,OR('[1]Consumable Fees'!$C575=0,ISBLANK('[1]Consumable Fees'!$C575))),"New Fee",
'[1]Consumable Fees'!$D575&gt;'[1]Consumable Fees'!$C575, "Fee Increase",
'[1]Consumable Fees'!$D575&lt;'[1]Consumable Fees'!$C575, "Fee Decrease")</f>
        <v>No Change</v>
      </c>
      <c r="G577" s="10" t="s">
        <v>36</v>
      </c>
      <c r="H577" s="10" t="s">
        <v>36</v>
      </c>
      <c r="I577" s="14" t="s">
        <v>12</v>
      </c>
    </row>
    <row r="578" spans="1:9" x14ac:dyDescent="0.25">
      <c r="A578" s="9" t="s">
        <v>940</v>
      </c>
      <c r="B578" s="10" t="s">
        <v>941</v>
      </c>
      <c r="C578" s="11">
        <v>100</v>
      </c>
      <c r="D578" s="12">
        <v>100</v>
      </c>
      <c r="E578" s="13" cm="1">
        <f t="array" ref="E578">IF(SUM(LEN($A578:$D578))=0,"_",IF(LEN($D578)&gt;0,'[1]Consumable Fees'!$D576-'[1]Consumable Fees'!$C576,"Proposed Fee Needed"))</f>
        <v>0</v>
      </c>
      <c r="F578" s="4" t="str" cm="1">
        <f t="array" ref="F578">_xlfn.IFS(
SUM(LEN($A578:$D578))=0,"",
LEN('[1]Consumable Fees'!$D576)=0,"Proposed Fee Needed",
'[1]Consumable Fees'!$D576='[1]Consumable Fees'!$C576,"No Change",
AND('[1]Consumable Fees'!$D576&gt;0,OR('[1]Consumable Fees'!$C576=0,ISBLANK('[1]Consumable Fees'!$C576))),"New Fee",
'[1]Consumable Fees'!$D576&gt;'[1]Consumable Fees'!$C576, "Fee Increase",
'[1]Consumable Fees'!$D576&lt;'[1]Consumable Fees'!$C576, "Fee Decrease")</f>
        <v>No Change</v>
      </c>
      <c r="G578" s="10" t="s">
        <v>36</v>
      </c>
      <c r="H578" s="10" t="s">
        <v>36</v>
      </c>
      <c r="I578" s="14" t="s">
        <v>12</v>
      </c>
    </row>
    <row r="579" spans="1:9" x14ac:dyDescent="0.25">
      <c r="A579" s="15" t="s">
        <v>942</v>
      </c>
      <c r="B579" s="16" t="s">
        <v>943</v>
      </c>
      <c r="C579" s="11"/>
      <c r="D579" s="17">
        <v>50</v>
      </c>
      <c r="E579" s="6" cm="1">
        <f t="array" ref="E579">IF(SUM(LEN($A579:$D579))=0,"_",IF(LEN($D579)&gt;0,'[1]Consumable Fees'!$D577-'[1]Consumable Fees'!$C577,"Proposed Fee Needed"))</f>
        <v>50</v>
      </c>
      <c r="F579" s="7" t="str" cm="1">
        <f t="array" ref="F579">_xlfn.IFS(
SUM(LEN($A579:$D579))=0,"",
LEN('[1]Consumable Fees'!$D577)=0,"Proposed Fee Needed",
'[1]Consumable Fees'!$D577='[1]Consumable Fees'!$C577,"No Change",
AND('[1]Consumable Fees'!$D577&gt;0,OR('[1]Consumable Fees'!$C577=0,ISBLANK('[1]Consumable Fees'!$C577))),"New Fee",
'[1]Consumable Fees'!$D577&gt;'[1]Consumable Fees'!$C577, "Fee Increase",
'[1]Consumable Fees'!$D577&lt;'[1]Consumable Fees'!$C577, "Fee Decrease")</f>
        <v>New Fee</v>
      </c>
      <c r="G579" s="16" t="s">
        <v>36</v>
      </c>
      <c r="H579" s="16" t="s">
        <v>36</v>
      </c>
      <c r="I579" s="18" t="s">
        <v>12</v>
      </c>
    </row>
    <row r="580" spans="1:9" x14ac:dyDescent="0.25">
      <c r="A580" s="15" t="s">
        <v>944</v>
      </c>
      <c r="B580" s="16" t="s">
        <v>945</v>
      </c>
      <c r="C580" s="11"/>
      <c r="D580" s="17">
        <v>75</v>
      </c>
      <c r="E580" s="6" cm="1">
        <f t="array" ref="E580">IF(SUM(LEN($A580:$D580))=0,"_",IF(LEN($D580)&gt;0,'[1]Consumable Fees'!$D578-'[1]Consumable Fees'!$C578,"Proposed Fee Needed"))</f>
        <v>75</v>
      </c>
      <c r="F580" s="7" t="str" cm="1">
        <f t="array" ref="F580">_xlfn.IFS(
SUM(LEN($A580:$D580))=0,"",
LEN('[1]Consumable Fees'!$D578)=0,"Proposed Fee Needed",
'[1]Consumable Fees'!$D578='[1]Consumable Fees'!$C578,"No Change",
AND('[1]Consumable Fees'!$D578&gt;0,OR('[1]Consumable Fees'!$C578=0,ISBLANK('[1]Consumable Fees'!$C578))),"New Fee",
'[1]Consumable Fees'!$D578&gt;'[1]Consumable Fees'!$C578, "Fee Increase",
'[1]Consumable Fees'!$D578&lt;'[1]Consumable Fees'!$C578, "Fee Decrease")</f>
        <v>New Fee</v>
      </c>
      <c r="G580" s="16" t="s">
        <v>36</v>
      </c>
      <c r="H580" s="16" t="s">
        <v>36</v>
      </c>
      <c r="I580" s="18" t="s">
        <v>12</v>
      </c>
    </row>
    <row r="581" spans="1:9" x14ac:dyDescent="0.25">
      <c r="A581" s="15" t="s">
        <v>946</v>
      </c>
      <c r="B581" s="16" t="s">
        <v>947</v>
      </c>
      <c r="C581" s="11"/>
      <c r="D581" s="17">
        <v>75</v>
      </c>
      <c r="E581" s="6" cm="1">
        <f t="array" ref="E581">IF(SUM(LEN($A581:$D581))=0,"_",IF(LEN($D581)&gt;0,'[1]Consumable Fees'!$D579-'[1]Consumable Fees'!$C579,"Proposed Fee Needed"))</f>
        <v>75</v>
      </c>
      <c r="F581" s="7" t="str" cm="1">
        <f t="array" ref="F581">_xlfn.IFS(
SUM(LEN($A581:$D581))=0,"",
LEN('[1]Consumable Fees'!$D579)=0,"Proposed Fee Needed",
'[1]Consumable Fees'!$D579='[1]Consumable Fees'!$C579,"No Change",
AND('[1]Consumable Fees'!$D579&gt;0,OR('[1]Consumable Fees'!$C579=0,ISBLANK('[1]Consumable Fees'!$C579))),"New Fee",
'[1]Consumable Fees'!$D579&gt;'[1]Consumable Fees'!$C579, "Fee Increase",
'[1]Consumable Fees'!$D579&lt;'[1]Consumable Fees'!$C579, "Fee Decrease")</f>
        <v>New Fee</v>
      </c>
      <c r="G581" s="16" t="s">
        <v>36</v>
      </c>
      <c r="H581" s="16" t="s">
        <v>36</v>
      </c>
      <c r="I581" s="18" t="s">
        <v>12</v>
      </c>
    </row>
    <row r="582" spans="1:9" x14ac:dyDescent="0.25">
      <c r="A582" s="9" t="s">
        <v>948</v>
      </c>
      <c r="B582" s="10" t="s">
        <v>949</v>
      </c>
      <c r="C582" s="11">
        <v>40</v>
      </c>
      <c r="D582" s="12">
        <v>40</v>
      </c>
      <c r="E582" s="13" cm="1">
        <f t="array" ref="E582">IF(SUM(LEN($A582:$D582))=0,"_",IF(LEN($D582)&gt;0,'[1]Consumable Fees'!$D580-'[1]Consumable Fees'!$C580,"Proposed Fee Needed"))</f>
        <v>0</v>
      </c>
      <c r="F582" s="4" t="str" cm="1">
        <f t="array" ref="F582">_xlfn.IFS(
SUM(LEN($A582:$D582))=0,"",
LEN('[1]Consumable Fees'!$D580)=0,"Proposed Fee Needed",
'[1]Consumable Fees'!$D580='[1]Consumable Fees'!$C580,"No Change",
AND('[1]Consumable Fees'!$D580&gt;0,OR('[1]Consumable Fees'!$C580=0,ISBLANK('[1]Consumable Fees'!$C580))),"New Fee",
'[1]Consumable Fees'!$D580&gt;'[1]Consumable Fees'!$C580, "Fee Increase",
'[1]Consumable Fees'!$D580&lt;'[1]Consumable Fees'!$C580, "Fee Decrease")</f>
        <v>No Change</v>
      </c>
      <c r="G582" s="10" t="s">
        <v>950</v>
      </c>
      <c r="H582" s="10" t="s">
        <v>26</v>
      </c>
      <c r="I582" s="14" t="s">
        <v>12</v>
      </c>
    </row>
    <row r="583" spans="1:9" ht="30" x14ac:dyDescent="0.25">
      <c r="A583" s="9" t="s">
        <v>951</v>
      </c>
      <c r="B583" s="10" t="s">
        <v>952</v>
      </c>
      <c r="C583" s="11">
        <v>30</v>
      </c>
      <c r="D583" s="12">
        <v>30</v>
      </c>
      <c r="E583" s="13" cm="1">
        <f t="array" ref="E583">IF(SUM(LEN($A583:$D583))=0,"_",IF(LEN($D583)&gt;0,'[1]Consumable Fees'!$D581-'[1]Consumable Fees'!$C581,"Proposed Fee Needed"))</f>
        <v>0</v>
      </c>
      <c r="F583" s="4" t="str" cm="1">
        <f t="array" ref="F583">_xlfn.IFS(
SUM(LEN($A583:$D583))=0,"",
LEN('[1]Consumable Fees'!$D581)=0,"Proposed Fee Needed",
'[1]Consumable Fees'!$D581='[1]Consumable Fees'!$C581,"No Change",
AND('[1]Consumable Fees'!$D581&gt;0,OR('[1]Consumable Fees'!$C581=0,ISBLANK('[1]Consumable Fees'!$C581))),"New Fee",
'[1]Consumable Fees'!$D581&gt;'[1]Consumable Fees'!$C581, "Fee Increase",
'[1]Consumable Fees'!$D581&lt;'[1]Consumable Fees'!$C581, "Fee Decrease")</f>
        <v>No Change</v>
      </c>
      <c r="G583" s="10" t="s">
        <v>953</v>
      </c>
      <c r="H583" s="14" t="s">
        <v>18</v>
      </c>
      <c r="I583" s="14" t="s">
        <v>12</v>
      </c>
    </row>
    <row r="584" spans="1:9" x14ac:dyDescent="0.25">
      <c r="A584" s="9" t="s">
        <v>951</v>
      </c>
      <c r="B584" s="10" t="s">
        <v>952</v>
      </c>
      <c r="C584" s="11">
        <v>35</v>
      </c>
      <c r="D584" s="12">
        <v>35</v>
      </c>
      <c r="E584" s="13" cm="1">
        <f t="array" ref="E584">IF(SUM(LEN($A584:$D584))=0,"_",IF(LEN($D584)&gt;0,'[1]Consumable Fees'!$D582-'[1]Consumable Fees'!$C582,"Proposed Fee Needed"))</f>
        <v>0</v>
      </c>
      <c r="F584" s="4" t="str" cm="1">
        <f t="array" ref="F584">_xlfn.IFS(
SUM(LEN($A584:$D584))=0,"",
LEN('[1]Consumable Fees'!$D582)=0,"Proposed Fee Needed",
'[1]Consumable Fees'!$D582='[1]Consumable Fees'!$C582,"No Change",
AND('[1]Consumable Fees'!$D582&gt;0,OR('[1]Consumable Fees'!$C582=0,ISBLANK('[1]Consumable Fees'!$C582))),"New Fee",
'[1]Consumable Fees'!$D582&gt;'[1]Consumable Fees'!$C582, "Fee Increase",
'[1]Consumable Fees'!$D582&lt;'[1]Consumable Fees'!$C582, "Fee Decrease")</f>
        <v>No Change</v>
      </c>
      <c r="G584" s="10" t="s">
        <v>22</v>
      </c>
      <c r="H584" s="10" t="s">
        <v>23</v>
      </c>
      <c r="I584" s="14" t="s">
        <v>12</v>
      </c>
    </row>
    <row r="585" spans="1:9" x14ac:dyDescent="0.25">
      <c r="A585" s="9" t="s">
        <v>954</v>
      </c>
      <c r="B585" s="10" t="s">
        <v>955</v>
      </c>
      <c r="C585" s="11">
        <v>30</v>
      </c>
      <c r="D585" s="12">
        <v>30</v>
      </c>
      <c r="E585" s="13" cm="1">
        <f t="array" ref="E585">IF(SUM(LEN($A585:$D585))=0,"_",IF(LEN($D585)&gt;0,'[1]Consumable Fees'!$D583-'[1]Consumable Fees'!$C583,"Proposed Fee Needed"))</f>
        <v>0</v>
      </c>
      <c r="F585" s="4" t="str" cm="1">
        <f t="array" ref="F585">_xlfn.IFS(
SUM(LEN($A585:$D585))=0,"",
LEN('[1]Consumable Fees'!$D583)=0,"Proposed Fee Needed",
'[1]Consumable Fees'!$D583='[1]Consumable Fees'!$C583,"No Change",
AND('[1]Consumable Fees'!$D583&gt;0,OR('[1]Consumable Fees'!$C583=0,ISBLANK('[1]Consumable Fees'!$C583))),"New Fee",
'[1]Consumable Fees'!$D583&gt;'[1]Consumable Fees'!$C583, "Fee Increase",
'[1]Consumable Fees'!$D583&lt;'[1]Consumable Fees'!$C583, "Fee Decrease")</f>
        <v>No Change</v>
      </c>
      <c r="G585" s="10" t="s">
        <v>36</v>
      </c>
      <c r="H585" s="10" t="s">
        <v>36</v>
      </c>
      <c r="I585" s="14" t="s">
        <v>12</v>
      </c>
    </row>
    <row r="586" spans="1:9" ht="30" x14ac:dyDescent="0.25">
      <c r="A586" s="9" t="s">
        <v>954</v>
      </c>
      <c r="B586" s="10" t="s">
        <v>955</v>
      </c>
      <c r="C586" s="11">
        <v>30</v>
      </c>
      <c r="D586" s="12">
        <v>30</v>
      </c>
      <c r="E586" s="13" cm="1">
        <f t="array" ref="E586">IF(SUM(LEN($A586:$D586))=0,"_",IF(LEN($D586)&gt;0,'[1]Consumable Fees'!$D584-'[1]Consumable Fees'!$C584,"Proposed Fee Needed"))</f>
        <v>0</v>
      </c>
      <c r="F586" s="4" t="str" cm="1">
        <f t="array" ref="F586">_xlfn.IFS(
SUM(LEN($A586:$D586))=0,"",
LEN('[1]Consumable Fees'!$D584)=0,"Proposed Fee Needed",
'[1]Consumable Fees'!$D584='[1]Consumable Fees'!$C584,"No Change",
AND('[1]Consumable Fees'!$D584&gt;0,OR('[1]Consumable Fees'!$C584=0,ISBLANK('[1]Consumable Fees'!$C584))),"New Fee",
'[1]Consumable Fees'!$D584&gt;'[1]Consumable Fees'!$C584, "Fee Increase",
'[1]Consumable Fees'!$D584&lt;'[1]Consumable Fees'!$C584, "Fee Decrease")</f>
        <v>No Change</v>
      </c>
      <c r="G586" s="10" t="s">
        <v>953</v>
      </c>
      <c r="H586" s="14" t="s">
        <v>18</v>
      </c>
      <c r="I586" s="14" t="s">
        <v>12</v>
      </c>
    </row>
    <row r="587" spans="1:9" x14ac:dyDescent="0.25">
      <c r="A587" s="9" t="s">
        <v>956</v>
      </c>
      <c r="B587" s="10" t="s">
        <v>957</v>
      </c>
      <c r="C587" s="11">
        <v>15</v>
      </c>
      <c r="D587" s="12">
        <v>15</v>
      </c>
      <c r="E587" s="13" cm="1">
        <f t="array" ref="E587">IF(SUM(LEN($A587:$D587))=0,"_",IF(LEN($D587)&gt;0,'[1]Consumable Fees'!$D585-'[1]Consumable Fees'!$C585,"Proposed Fee Needed"))</f>
        <v>0</v>
      </c>
      <c r="F587" s="4" t="str" cm="1">
        <f t="array" ref="F587">_xlfn.IFS(
SUM(LEN($A587:$D587))=0,"",
LEN('[1]Consumable Fees'!$D585)=0,"Proposed Fee Needed",
'[1]Consumable Fees'!$D585='[1]Consumable Fees'!$C585,"No Change",
AND('[1]Consumable Fees'!$D585&gt;0,OR('[1]Consumable Fees'!$C585=0,ISBLANK('[1]Consumable Fees'!$C585))),"New Fee",
'[1]Consumable Fees'!$D585&gt;'[1]Consumable Fees'!$C585, "Fee Increase",
'[1]Consumable Fees'!$D585&lt;'[1]Consumable Fees'!$C585, "Fee Decrease")</f>
        <v>No Change</v>
      </c>
      <c r="G587" s="10" t="s">
        <v>15</v>
      </c>
      <c r="H587" s="10" t="s">
        <v>16</v>
      </c>
      <c r="I587" s="14" t="s">
        <v>12</v>
      </c>
    </row>
    <row r="588" spans="1:9" x14ac:dyDescent="0.25">
      <c r="A588" s="15" t="s">
        <v>956</v>
      </c>
      <c r="B588" s="16" t="s">
        <v>957</v>
      </c>
      <c r="C588" s="11">
        <v>25</v>
      </c>
      <c r="D588" s="17">
        <v>26</v>
      </c>
      <c r="E588" s="6" cm="1">
        <f t="array" ref="E588">IF(SUM(LEN($A588:$D588))=0,"_",IF(LEN($D588)&gt;0,'[1]Consumable Fees'!$D586-'[1]Consumable Fees'!$C586,"Proposed Fee Needed"))</f>
        <v>1</v>
      </c>
      <c r="F588" s="7" t="str" cm="1">
        <f t="array" ref="F588">_xlfn.IFS(
SUM(LEN($A588:$D588))=0,"",
LEN('[1]Consumable Fees'!$D586)=0,"Proposed Fee Needed",
'[1]Consumable Fees'!$D586='[1]Consumable Fees'!$C586,"No Change",
AND('[1]Consumable Fees'!$D586&gt;0,OR('[1]Consumable Fees'!$C586=0,ISBLANK('[1]Consumable Fees'!$C586))),"New Fee",
'[1]Consumable Fees'!$D586&gt;'[1]Consumable Fees'!$C586, "Fee Increase",
'[1]Consumable Fees'!$D586&lt;'[1]Consumable Fees'!$C586, "Fee Decrease")</f>
        <v>Fee Increase</v>
      </c>
      <c r="G588" s="16" t="s">
        <v>958</v>
      </c>
      <c r="H588" s="16" t="s">
        <v>23</v>
      </c>
      <c r="I588" s="18" t="s">
        <v>12</v>
      </c>
    </row>
    <row r="589" spans="1:9" ht="30" x14ac:dyDescent="0.25">
      <c r="A589" s="9" t="s">
        <v>956</v>
      </c>
      <c r="B589" s="10" t="s">
        <v>957</v>
      </c>
      <c r="C589" s="11">
        <v>30</v>
      </c>
      <c r="D589" s="12">
        <v>30</v>
      </c>
      <c r="E589" s="13" cm="1">
        <f t="array" ref="E589">IF(SUM(LEN($A589:$D589))=0,"_",IF(LEN($D589)&gt;0,'[1]Consumable Fees'!$D587-'[1]Consumable Fees'!$C587,"Proposed Fee Needed"))</f>
        <v>0</v>
      </c>
      <c r="F589" s="4" t="str" cm="1">
        <f t="array" ref="F589">_xlfn.IFS(
SUM(LEN($A589:$D589))=0,"",
LEN('[1]Consumable Fees'!$D587)=0,"Proposed Fee Needed",
'[1]Consumable Fees'!$D587='[1]Consumable Fees'!$C587,"No Change",
AND('[1]Consumable Fees'!$D587&gt;0,OR('[1]Consumable Fees'!$C587=0,ISBLANK('[1]Consumable Fees'!$C587))),"New Fee",
'[1]Consumable Fees'!$D587&gt;'[1]Consumable Fees'!$C587, "Fee Increase",
'[1]Consumable Fees'!$D587&lt;'[1]Consumable Fees'!$C587, "Fee Decrease")</f>
        <v>No Change</v>
      </c>
      <c r="G589" s="10" t="s">
        <v>953</v>
      </c>
      <c r="H589" s="14" t="s">
        <v>18</v>
      </c>
      <c r="I589" s="14" t="s">
        <v>12</v>
      </c>
    </row>
    <row r="590" spans="1:9" x14ac:dyDescent="0.25">
      <c r="A590" s="9" t="s">
        <v>956</v>
      </c>
      <c r="B590" s="10" t="s">
        <v>957</v>
      </c>
      <c r="C590" s="11">
        <v>45</v>
      </c>
      <c r="D590" s="12">
        <v>45</v>
      </c>
      <c r="E590" s="13" cm="1">
        <f t="array" ref="E590">IF(SUM(LEN($A590:$D590))=0,"_",IF(LEN($D590)&gt;0,'[1]Consumable Fees'!$D588-'[1]Consumable Fees'!$C588,"Proposed Fee Needed"))</f>
        <v>0</v>
      </c>
      <c r="F590" s="4" t="str" cm="1">
        <f t="array" ref="F590">_xlfn.IFS(
SUM(LEN($A590:$D590))=0,"",
LEN('[1]Consumable Fees'!$D588)=0,"Proposed Fee Needed",
'[1]Consumable Fees'!$D588='[1]Consumable Fees'!$C588,"No Change",
AND('[1]Consumable Fees'!$D588&gt;0,OR('[1]Consumable Fees'!$C588=0,ISBLANK('[1]Consumable Fees'!$C588))),"New Fee",
'[1]Consumable Fees'!$D588&gt;'[1]Consumable Fees'!$C588, "Fee Increase",
'[1]Consumable Fees'!$D588&lt;'[1]Consumable Fees'!$C588, "Fee Decrease")</f>
        <v>No Change</v>
      </c>
      <c r="G590" s="10" t="s">
        <v>36</v>
      </c>
      <c r="H590" s="10" t="s">
        <v>36</v>
      </c>
      <c r="I590" s="14" t="s">
        <v>12</v>
      </c>
    </row>
    <row r="591" spans="1:9" ht="30" x14ac:dyDescent="0.25">
      <c r="A591" s="9" t="s">
        <v>959</v>
      </c>
      <c r="B591" s="10" t="s">
        <v>960</v>
      </c>
      <c r="C591" s="11">
        <v>30</v>
      </c>
      <c r="D591" s="12">
        <v>30</v>
      </c>
      <c r="E591" s="13" cm="1">
        <f t="array" ref="E591">IF(SUM(LEN($A591:$D591))=0,"_",IF(LEN($D591)&gt;0,'[1]Consumable Fees'!$D589-'[1]Consumable Fees'!$C589,"Proposed Fee Needed"))</f>
        <v>0</v>
      </c>
      <c r="F591" s="4" t="str" cm="1">
        <f t="array" ref="F591">_xlfn.IFS(
SUM(LEN($A591:$D591))=0,"",
LEN('[1]Consumable Fees'!$D589)=0,"Proposed Fee Needed",
'[1]Consumable Fees'!$D589='[1]Consumable Fees'!$C589,"No Change",
AND('[1]Consumable Fees'!$D589&gt;0,OR('[1]Consumable Fees'!$C589=0,ISBLANK('[1]Consumable Fees'!$C589))),"New Fee",
'[1]Consumable Fees'!$D589&gt;'[1]Consumable Fees'!$C589, "Fee Increase",
'[1]Consumable Fees'!$D589&lt;'[1]Consumable Fees'!$C589, "Fee Decrease")</f>
        <v>No Change</v>
      </c>
      <c r="G591" s="10" t="s">
        <v>953</v>
      </c>
      <c r="H591" s="14" t="s">
        <v>18</v>
      </c>
      <c r="I591" s="14" t="s">
        <v>12</v>
      </c>
    </row>
    <row r="592" spans="1:9" x14ac:dyDescent="0.25">
      <c r="A592" s="9" t="s">
        <v>959</v>
      </c>
      <c r="B592" s="10" t="s">
        <v>960</v>
      </c>
      <c r="C592" s="11">
        <v>55</v>
      </c>
      <c r="D592" s="12">
        <v>55</v>
      </c>
      <c r="E592" s="13" cm="1">
        <f t="array" ref="E592">IF(SUM(LEN($A592:$D592))=0,"_",IF(LEN($D592)&gt;0,'[1]Consumable Fees'!$D590-'[1]Consumable Fees'!$C590,"Proposed Fee Needed"))</f>
        <v>0</v>
      </c>
      <c r="F592" s="4" t="str" cm="1">
        <f t="array" ref="F592">_xlfn.IFS(
SUM(LEN($A592:$D592))=0,"",
LEN('[1]Consumable Fees'!$D590)=0,"Proposed Fee Needed",
'[1]Consumable Fees'!$D590='[1]Consumable Fees'!$C590,"No Change",
AND('[1]Consumable Fees'!$D590&gt;0,OR('[1]Consumable Fees'!$C590=0,ISBLANK('[1]Consumable Fees'!$C590))),"New Fee",
'[1]Consumable Fees'!$D590&gt;'[1]Consumable Fees'!$C590, "Fee Increase",
'[1]Consumable Fees'!$D590&lt;'[1]Consumable Fees'!$C590, "Fee Decrease")</f>
        <v>No Change</v>
      </c>
      <c r="G592" s="10" t="s">
        <v>36</v>
      </c>
      <c r="H592" s="10" t="s">
        <v>36</v>
      </c>
      <c r="I592" s="14" t="s">
        <v>12</v>
      </c>
    </row>
    <row r="593" spans="1:9" x14ac:dyDescent="0.25">
      <c r="A593" s="15" t="s">
        <v>961</v>
      </c>
      <c r="B593" s="16" t="s">
        <v>962</v>
      </c>
      <c r="C593" s="11"/>
      <c r="D593" s="17">
        <v>30</v>
      </c>
      <c r="E593" s="6" cm="1">
        <f t="array" ref="E593">IF(SUM(LEN($A593:$D593))=0,"_",IF(LEN($D593)&gt;0,'[1]Consumable Fees'!$D591-'[1]Consumable Fees'!$C591,"Proposed Fee Needed"))</f>
        <v>30</v>
      </c>
      <c r="F593" s="7" t="str" cm="1">
        <f t="array" ref="F593">_xlfn.IFS(
SUM(LEN($A593:$D593))=0,"",
LEN('[1]Consumable Fees'!$D591)=0,"Proposed Fee Needed",
'[1]Consumable Fees'!$D591='[1]Consumable Fees'!$C591,"No Change",
AND('[1]Consumable Fees'!$D591&gt;0,OR('[1]Consumable Fees'!$C591=0,ISBLANK('[1]Consumable Fees'!$C591))),"New Fee",
'[1]Consumable Fees'!$D591&gt;'[1]Consumable Fees'!$C591, "Fee Increase",
'[1]Consumable Fees'!$D591&lt;'[1]Consumable Fees'!$C591, "Fee Decrease")</f>
        <v>New Fee</v>
      </c>
      <c r="G593" s="16" t="s">
        <v>36</v>
      </c>
      <c r="H593" s="16" t="s">
        <v>36</v>
      </c>
      <c r="I593" s="18" t="s">
        <v>12</v>
      </c>
    </row>
    <row r="594" spans="1:9" x14ac:dyDescent="0.25">
      <c r="A594" s="15" t="s">
        <v>963</v>
      </c>
      <c r="B594" s="16" t="s">
        <v>964</v>
      </c>
      <c r="C594" s="11"/>
      <c r="D594" s="17">
        <v>30</v>
      </c>
      <c r="E594" s="6" cm="1">
        <f t="array" ref="E594">IF(SUM(LEN($A594:$D594))=0,"_",IF(LEN($D594)&gt;0,'[1]Consumable Fees'!$D592-'[1]Consumable Fees'!$C592,"Proposed Fee Needed"))</f>
        <v>30</v>
      </c>
      <c r="F594" s="7" t="str" cm="1">
        <f t="array" ref="F594">_xlfn.IFS(
SUM(LEN($A594:$D594))=0,"",
LEN('[1]Consumable Fees'!$D592)=0,"Proposed Fee Needed",
'[1]Consumable Fees'!$D592='[1]Consumable Fees'!$C592,"No Change",
AND('[1]Consumable Fees'!$D592&gt;0,OR('[1]Consumable Fees'!$C592=0,ISBLANK('[1]Consumable Fees'!$C592))),"New Fee",
'[1]Consumable Fees'!$D592&gt;'[1]Consumable Fees'!$C592, "Fee Increase",
'[1]Consumable Fees'!$D592&lt;'[1]Consumable Fees'!$C592, "Fee Decrease")</f>
        <v>New Fee</v>
      </c>
      <c r="G594" s="16" t="s">
        <v>36</v>
      </c>
      <c r="H594" s="16" t="s">
        <v>36</v>
      </c>
      <c r="I594" s="18" t="s">
        <v>12</v>
      </c>
    </row>
    <row r="595" spans="1:9" ht="30" x14ac:dyDescent="0.25">
      <c r="A595" s="15" t="s">
        <v>965</v>
      </c>
      <c r="B595" s="16" t="s">
        <v>966</v>
      </c>
      <c r="C595" s="11">
        <v>15</v>
      </c>
      <c r="D595" s="17">
        <v>16</v>
      </c>
      <c r="E595" s="6" cm="1">
        <f t="array" ref="E595">IF(SUM(LEN($A595:$D595))=0,"_",IF(LEN($D595)&gt;0,'[1]Consumable Fees'!$D593-'[1]Consumable Fees'!$C593,"Proposed Fee Needed"))</f>
        <v>1</v>
      </c>
      <c r="F595" s="7" t="str" cm="1">
        <f t="array" ref="F595">_xlfn.IFS(
SUM(LEN($A595:$D595))=0,"",
LEN('[1]Consumable Fees'!$D593)=0,"Proposed Fee Needed",
'[1]Consumable Fees'!$D593='[1]Consumable Fees'!$C593,"No Change",
AND('[1]Consumable Fees'!$D593&gt;0,OR('[1]Consumable Fees'!$C593=0,ISBLANK('[1]Consumable Fees'!$C593))),"New Fee",
'[1]Consumable Fees'!$D593&gt;'[1]Consumable Fees'!$C593, "Fee Increase",
'[1]Consumable Fees'!$D593&lt;'[1]Consumable Fees'!$C593, "Fee Decrease")</f>
        <v>Fee Increase</v>
      </c>
      <c r="G595" s="16" t="s">
        <v>967</v>
      </c>
      <c r="H595" s="16" t="s">
        <v>23</v>
      </c>
      <c r="I595" s="18" t="s">
        <v>12</v>
      </c>
    </row>
    <row r="596" spans="1:9" x14ac:dyDescent="0.25">
      <c r="A596" s="9" t="s">
        <v>965</v>
      </c>
      <c r="B596" s="10" t="s">
        <v>966</v>
      </c>
      <c r="C596" s="11">
        <v>15</v>
      </c>
      <c r="D596" s="12">
        <v>15</v>
      </c>
      <c r="E596" s="13" cm="1">
        <f t="array" ref="E596">IF(SUM(LEN($A596:$D596))=0,"_",IF(LEN($D596)&gt;0,'[1]Consumable Fees'!$D594-'[1]Consumable Fees'!$C594,"Proposed Fee Needed"))</f>
        <v>0</v>
      </c>
      <c r="F596" s="4" t="str" cm="1">
        <f t="array" ref="F596">_xlfn.IFS(
SUM(LEN($A596:$D596))=0,"",
LEN('[1]Consumable Fees'!$D594)=0,"Proposed Fee Needed",
'[1]Consumable Fees'!$D594='[1]Consumable Fees'!$C594,"No Change",
AND('[1]Consumable Fees'!$D594&gt;0,OR('[1]Consumable Fees'!$C594=0,ISBLANK('[1]Consumable Fees'!$C594))),"New Fee",
'[1]Consumable Fees'!$D594&gt;'[1]Consumable Fees'!$C594, "Fee Increase",
'[1]Consumable Fees'!$D594&lt;'[1]Consumable Fees'!$C594, "Fee Decrease")</f>
        <v>No Change</v>
      </c>
      <c r="G596" s="10" t="s">
        <v>15</v>
      </c>
      <c r="H596" s="10" t="s">
        <v>16</v>
      </c>
      <c r="I596" s="14" t="s">
        <v>12</v>
      </c>
    </row>
    <row r="597" spans="1:9" x14ac:dyDescent="0.25">
      <c r="A597" s="9" t="s">
        <v>965</v>
      </c>
      <c r="B597" s="10" t="s">
        <v>966</v>
      </c>
      <c r="C597" s="11">
        <v>30</v>
      </c>
      <c r="D597" s="12">
        <v>30</v>
      </c>
      <c r="E597" s="13" cm="1">
        <f t="array" ref="E597">IF(SUM(LEN($A597:$D597))=0,"_",IF(LEN($D597)&gt;0,'[1]Consumable Fees'!$D595-'[1]Consumable Fees'!$C595,"Proposed Fee Needed"))</f>
        <v>0</v>
      </c>
      <c r="F597" s="4" t="str" cm="1">
        <f t="array" ref="F597">_xlfn.IFS(
SUM(LEN($A597:$D597))=0,"",
LEN('[1]Consumable Fees'!$D595)=0,"Proposed Fee Needed",
'[1]Consumable Fees'!$D595='[1]Consumable Fees'!$C595,"No Change",
AND('[1]Consumable Fees'!$D595&gt;0,OR('[1]Consumable Fees'!$C595=0,ISBLANK('[1]Consumable Fees'!$C595))),"New Fee",
'[1]Consumable Fees'!$D595&gt;'[1]Consumable Fees'!$C595, "Fee Increase",
'[1]Consumable Fees'!$D595&lt;'[1]Consumable Fees'!$C595, "Fee Decrease")</f>
        <v>No Change</v>
      </c>
      <c r="G597" s="10" t="s">
        <v>36</v>
      </c>
      <c r="H597" s="10" t="s">
        <v>36</v>
      </c>
      <c r="I597" s="14" t="s">
        <v>12</v>
      </c>
    </row>
    <row r="598" spans="1:9" ht="30" x14ac:dyDescent="0.25">
      <c r="A598" s="9" t="s">
        <v>965</v>
      </c>
      <c r="B598" s="10" t="s">
        <v>966</v>
      </c>
      <c r="C598" s="11">
        <v>30</v>
      </c>
      <c r="D598" s="12">
        <v>30</v>
      </c>
      <c r="E598" s="13" cm="1">
        <f t="array" ref="E598">IF(SUM(LEN($A598:$D598))=0,"_",IF(LEN($D598)&gt;0,'[1]Consumable Fees'!$D596-'[1]Consumable Fees'!$C596,"Proposed Fee Needed"))</f>
        <v>0</v>
      </c>
      <c r="F598" s="4" t="str" cm="1">
        <f t="array" ref="F598">_xlfn.IFS(
SUM(LEN($A598:$D598))=0,"",
LEN('[1]Consumable Fees'!$D596)=0,"Proposed Fee Needed",
'[1]Consumable Fees'!$D596='[1]Consumable Fees'!$C596,"No Change",
AND('[1]Consumable Fees'!$D596&gt;0,OR('[1]Consumable Fees'!$C596=0,ISBLANK('[1]Consumable Fees'!$C596))),"New Fee",
'[1]Consumable Fees'!$D596&gt;'[1]Consumable Fees'!$C596, "Fee Increase",
'[1]Consumable Fees'!$D596&lt;'[1]Consumable Fees'!$C596, "Fee Decrease")</f>
        <v>No Change</v>
      </c>
      <c r="G598" s="10" t="s">
        <v>953</v>
      </c>
      <c r="H598" s="14" t="s">
        <v>18</v>
      </c>
      <c r="I598" s="14" t="s">
        <v>12</v>
      </c>
    </row>
    <row r="599" spans="1:9" x14ac:dyDescent="0.25">
      <c r="A599" s="9" t="s">
        <v>968</v>
      </c>
      <c r="B599" s="10" t="s">
        <v>969</v>
      </c>
      <c r="C599" s="11">
        <v>15</v>
      </c>
      <c r="D599" s="12">
        <v>15</v>
      </c>
      <c r="E599" s="13" cm="1">
        <f t="array" ref="E599">IF(SUM(LEN($A599:$D599))=0,"_",IF(LEN($D599)&gt;0,'[1]Consumable Fees'!$D597-'[1]Consumable Fees'!$C597,"Proposed Fee Needed"))</f>
        <v>0</v>
      </c>
      <c r="F599" s="4" t="str" cm="1">
        <f t="array" ref="F599">_xlfn.IFS(
SUM(LEN($A599:$D599))=0,"",
LEN('[1]Consumable Fees'!$D597)=0,"Proposed Fee Needed",
'[1]Consumable Fees'!$D597='[1]Consumable Fees'!$C597,"No Change",
AND('[1]Consumable Fees'!$D597&gt;0,OR('[1]Consumable Fees'!$C597=0,ISBLANK('[1]Consumable Fees'!$C597))),"New Fee",
'[1]Consumable Fees'!$D597&gt;'[1]Consumable Fees'!$C597, "Fee Increase",
'[1]Consumable Fees'!$D597&lt;'[1]Consumable Fees'!$C597, "Fee Decrease")</f>
        <v>No Change</v>
      </c>
      <c r="G599" s="10" t="s">
        <v>15</v>
      </c>
      <c r="H599" s="10" t="s">
        <v>16</v>
      </c>
      <c r="I599" s="14" t="s">
        <v>12</v>
      </c>
    </row>
    <row r="600" spans="1:9" ht="30" x14ac:dyDescent="0.25">
      <c r="A600" s="15" t="s">
        <v>968</v>
      </c>
      <c r="B600" s="16" t="s">
        <v>969</v>
      </c>
      <c r="C600" s="11">
        <v>25</v>
      </c>
      <c r="D600" s="17">
        <v>30</v>
      </c>
      <c r="E600" s="6" cm="1">
        <f t="array" ref="E600">IF(SUM(LEN($A600:$D600))=0,"_",IF(LEN($D600)&gt;0,'[1]Consumable Fees'!$D598-'[1]Consumable Fees'!$C598,"Proposed Fee Needed"))</f>
        <v>5</v>
      </c>
      <c r="F600" s="7" t="str" cm="1">
        <f t="array" ref="F600">_xlfn.IFS(
SUM(LEN($A600:$D600))=0,"",
LEN('[1]Consumable Fees'!$D598)=0,"Proposed Fee Needed",
'[1]Consumable Fees'!$D598='[1]Consumable Fees'!$C598,"No Change",
AND('[1]Consumable Fees'!$D598&gt;0,OR('[1]Consumable Fees'!$C598=0,ISBLANK('[1]Consumable Fees'!$C598))),"New Fee",
'[1]Consumable Fees'!$D598&gt;'[1]Consumable Fees'!$C598, "Fee Increase",
'[1]Consumable Fees'!$D598&lt;'[1]Consumable Fees'!$C598, "Fee Decrease")</f>
        <v>Fee Increase</v>
      </c>
      <c r="G600" s="16" t="s">
        <v>970</v>
      </c>
      <c r="H600" s="16" t="s">
        <v>23</v>
      </c>
      <c r="I600" s="18" t="s">
        <v>12</v>
      </c>
    </row>
    <row r="601" spans="1:9" x14ac:dyDescent="0.25">
      <c r="A601" s="9" t="s">
        <v>968</v>
      </c>
      <c r="B601" s="10" t="s">
        <v>969</v>
      </c>
      <c r="C601" s="11">
        <v>30</v>
      </c>
      <c r="D601" s="12">
        <v>30</v>
      </c>
      <c r="E601" s="13" cm="1">
        <f t="array" ref="E601">IF(SUM(LEN($A601:$D601))=0,"_",IF(LEN($D601)&gt;0,'[1]Consumable Fees'!$D599-'[1]Consumable Fees'!$C599,"Proposed Fee Needed"))</f>
        <v>0</v>
      </c>
      <c r="F601" s="4" t="str" cm="1">
        <f t="array" ref="F601">_xlfn.IFS(
SUM(LEN($A601:$D601))=0,"",
LEN('[1]Consumable Fees'!$D599)=0,"Proposed Fee Needed",
'[1]Consumable Fees'!$D599='[1]Consumable Fees'!$C599,"No Change",
AND('[1]Consumable Fees'!$D599&gt;0,OR('[1]Consumable Fees'!$C599=0,ISBLANK('[1]Consumable Fees'!$C599))),"New Fee",
'[1]Consumable Fees'!$D599&gt;'[1]Consumable Fees'!$C599, "Fee Increase",
'[1]Consumable Fees'!$D599&lt;'[1]Consumable Fees'!$C599, "Fee Decrease")</f>
        <v>No Change</v>
      </c>
      <c r="G601" s="10" t="s">
        <v>36</v>
      </c>
      <c r="H601" s="10" t="s">
        <v>36</v>
      </c>
      <c r="I601" s="14" t="s">
        <v>12</v>
      </c>
    </row>
    <row r="602" spans="1:9" ht="30" x14ac:dyDescent="0.25">
      <c r="A602" s="9" t="s">
        <v>968</v>
      </c>
      <c r="B602" s="10" t="s">
        <v>969</v>
      </c>
      <c r="C602" s="11">
        <v>30</v>
      </c>
      <c r="D602" s="12">
        <v>30</v>
      </c>
      <c r="E602" s="13" cm="1">
        <f t="array" ref="E602">IF(SUM(LEN($A602:$D602))=0,"_",IF(LEN($D602)&gt;0,'[1]Consumable Fees'!$D600-'[1]Consumable Fees'!$C600,"Proposed Fee Needed"))</f>
        <v>0</v>
      </c>
      <c r="F602" s="4" t="str" cm="1">
        <f t="array" ref="F602">_xlfn.IFS(
SUM(LEN($A602:$D602))=0,"",
LEN('[1]Consumable Fees'!$D600)=0,"Proposed Fee Needed",
'[1]Consumable Fees'!$D600='[1]Consumable Fees'!$C600,"No Change",
AND('[1]Consumable Fees'!$D600&gt;0,OR('[1]Consumable Fees'!$C600=0,ISBLANK('[1]Consumable Fees'!$C600))),"New Fee",
'[1]Consumable Fees'!$D600&gt;'[1]Consumable Fees'!$C600, "Fee Increase",
'[1]Consumable Fees'!$D600&lt;'[1]Consumable Fees'!$C600, "Fee Decrease")</f>
        <v>No Change</v>
      </c>
      <c r="G602" s="10" t="s">
        <v>953</v>
      </c>
      <c r="H602" s="14" t="s">
        <v>18</v>
      </c>
      <c r="I602" s="14" t="s">
        <v>12</v>
      </c>
    </row>
    <row r="603" spans="1:9" ht="30" x14ac:dyDescent="0.25">
      <c r="A603" s="15" t="s">
        <v>971</v>
      </c>
      <c r="B603" s="16" t="s">
        <v>972</v>
      </c>
      <c r="C603" s="11">
        <v>15</v>
      </c>
      <c r="D603" s="17">
        <v>16</v>
      </c>
      <c r="E603" s="6" cm="1">
        <f t="array" ref="E603">IF(SUM(LEN($A603:$D603))=0,"_",IF(LEN($D603)&gt;0,'[1]Consumable Fees'!$D601-'[1]Consumable Fees'!$C601,"Proposed Fee Needed"))</f>
        <v>1</v>
      </c>
      <c r="F603" s="7" t="str" cm="1">
        <f t="array" ref="F603">_xlfn.IFS(
SUM(LEN($A603:$D603))=0,"",
LEN('[1]Consumable Fees'!$D601)=0,"Proposed Fee Needed",
'[1]Consumable Fees'!$D601='[1]Consumable Fees'!$C601,"No Change",
AND('[1]Consumable Fees'!$D601&gt;0,OR('[1]Consumable Fees'!$C601=0,ISBLANK('[1]Consumable Fees'!$C601))),"New Fee",
'[1]Consumable Fees'!$D601&gt;'[1]Consumable Fees'!$C601, "Fee Increase",
'[1]Consumable Fees'!$D601&lt;'[1]Consumable Fees'!$C601, "Fee Decrease")</f>
        <v>Fee Increase</v>
      </c>
      <c r="G603" s="16" t="s">
        <v>973</v>
      </c>
      <c r="H603" s="16" t="s">
        <v>23</v>
      </c>
      <c r="I603" s="18" t="s">
        <v>12</v>
      </c>
    </row>
    <row r="604" spans="1:9" x14ac:dyDescent="0.25">
      <c r="A604" s="9" t="s">
        <v>971</v>
      </c>
      <c r="B604" s="10" t="s">
        <v>972</v>
      </c>
      <c r="C604" s="11">
        <v>15</v>
      </c>
      <c r="D604" s="12">
        <v>15</v>
      </c>
      <c r="E604" s="13" cm="1">
        <f t="array" ref="E604">IF(SUM(LEN($A604:$D604))=0,"_",IF(LEN($D604)&gt;0,'[1]Consumable Fees'!$D602-'[1]Consumable Fees'!$C602,"Proposed Fee Needed"))</f>
        <v>0</v>
      </c>
      <c r="F604" s="4" t="str" cm="1">
        <f t="array" ref="F604">_xlfn.IFS(
SUM(LEN($A604:$D604))=0,"",
LEN('[1]Consumable Fees'!$D602)=0,"Proposed Fee Needed",
'[1]Consumable Fees'!$D602='[1]Consumable Fees'!$C602,"No Change",
AND('[1]Consumable Fees'!$D602&gt;0,OR('[1]Consumable Fees'!$C602=0,ISBLANK('[1]Consumable Fees'!$C602))),"New Fee",
'[1]Consumable Fees'!$D602&gt;'[1]Consumable Fees'!$C602, "Fee Increase",
'[1]Consumable Fees'!$D602&lt;'[1]Consumable Fees'!$C602, "Fee Decrease")</f>
        <v>No Change</v>
      </c>
      <c r="G604" s="10" t="s">
        <v>15</v>
      </c>
      <c r="H604" s="10" t="s">
        <v>16</v>
      </c>
      <c r="I604" s="14" t="s">
        <v>12</v>
      </c>
    </row>
    <row r="605" spans="1:9" x14ac:dyDescent="0.25">
      <c r="A605" s="9" t="s">
        <v>971</v>
      </c>
      <c r="B605" s="10" t="s">
        <v>972</v>
      </c>
      <c r="C605" s="11">
        <v>30</v>
      </c>
      <c r="D605" s="12">
        <v>30</v>
      </c>
      <c r="E605" s="13" cm="1">
        <f t="array" ref="E605">IF(SUM(LEN($A605:$D605))=0,"_",IF(LEN($D605)&gt;0,'[1]Consumable Fees'!$D603-'[1]Consumable Fees'!$C603,"Proposed Fee Needed"))</f>
        <v>0</v>
      </c>
      <c r="F605" s="4" t="str" cm="1">
        <f t="array" ref="F605">_xlfn.IFS(
SUM(LEN($A605:$D605))=0,"",
LEN('[1]Consumable Fees'!$D603)=0,"Proposed Fee Needed",
'[1]Consumable Fees'!$D603='[1]Consumable Fees'!$C603,"No Change",
AND('[1]Consumable Fees'!$D603&gt;0,OR('[1]Consumable Fees'!$C603=0,ISBLANK('[1]Consumable Fees'!$C603))),"New Fee",
'[1]Consumable Fees'!$D603&gt;'[1]Consumable Fees'!$C603, "Fee Increase",
'[1]Consumable Fees'!$D603&lt;'[1]Consumable Fees'!$C603, "Fee Decrease")</f>
        <v>No Change</v>
      </c>
      <c r="G605" s="10" t="s">
        <v>36</v>
      </c>
      <c r="H605" s="10" t="s">
        <v>36</v>
      </c>
      <c r="I605" s="14" t="s">
        <v>12</v>
      </c>
    </row>
    <row r="606" spans="1:9" ht="30" x14ac:dyDescent="0.25">
      <c r="A606" s="9" t="s">
        <v>971</v>
      </c>
      <c r="B606" s="10" t="s">
        <v>972</v>
      </c>
      <c r="C606" s="11">
        <v>30</v>
      </c>
      <c r="D606" s="12">
        <v>30</v>
      </c>
      <c r="E606" s="13" cm="1">
        <f t="array" ref="E606">IF(SUM(LEN($A606:$D606))=0,"_",IF(LEN($D606)&gt;0,'[1]Consumable Fees'!$D604-'[1]Consumable Fees'!$C604,"Proposed Fee Needed"))</f>
        <v>0</v>
      </c>
      <c r="F606" s="4" t="str" cm="1">
        <f t="array" ref="F606">_xlfn.IFS(
SUM(LEN($A606:$D606))=0,"",
LEN('[1]Consumable Fees'!$D604)=0,"Proposed Fee Needed",
'[1]Consumable Fees'!$D604='[1]Consumable Fees'!$C604,"No Change",
AND('[1]Consumable Fees'!$D604&gt;0,OR('[1]Consumable Fees'!$C604=0,ISBLANK('[1]Consumable Fees'!$C604))),"New Fee",
'[1]Consumable Fees'!$D604&gt;'[1]Consumable Fees'!$C604, "Fee Increase",
'[1]Consumable Fees'!$D604&lt;'[1]Consumable Fees'!$C604, "Fee Decrease")</f>
        <v>No Change</v>
      </c>
      <c r="G606" s="10" t="s">
        <v>953</v>
      </c>
      <c r="H606" s="14" t="s">
        <v>18</v>
      </c>
      <c r="I606" s="14" t="s">
        <v>12</v>
      </c>
    </row>
    <row r="607" spans="1:9" ht="30" x14ac:dyDescent="0.25">
      <c r="A607" s="9" t="s">
        <v>974</v>
      </c>
      <c r="B607" s="10" t="s">
        <v>975</v>
      </c>
      <c r="C607" s="11">
        <v>30</v>
      </c>
      <c r="D607" s="12">
        <v>30</v>
      </c>
      <c r="E607" s="13" cm="1">
        <f t="array" ref="E607">IF(SUM(LEN($A607:$D607))=0,"_",IF(LEN($D607)&gt;0,'[1]Consumable Fees'!$D605-'[1]Consumable Fees'!$C605,"Proposed Fee Needed"))</f>
        <v>0</v>
      </c>
      <c r="F607" s="4" t="str" cm="1">
        <f t="array" ref="F607">_xlfn.IFS(
SUM(LEN($A607:$D607))=0,"",
LEN('[1]Consumable Fees'!$D605)=0,"Proposed Fee Needed",
'[1]Consumable Fees'!$D605='[1]Consumable Fees'!$C605,"No Change",
AND('[1]Consumable Fees'!$D605&gt;0,OR('[1]Consumable Fees'!$C605=0,ISBLANK('[1]Consumable Fees'!$C605))),"New Fee",
'[1]Consumable Fees'!$D605&gt;'[1]Consumable Fees'!$C605, "Fee Increase",
'[1]Consumable Fees'!$D605&lt;'[1]Consumable Fees'!$C605, "Fee Decrease")</f>
        <v>No Change</v>
      </c>
      <c r="G607" s="10" t="s">
        <v>953</v>
      </c>
      <c r="H607" s="14" t="s">
        <v>18</v>
      </c>
      <c r="I607" s="14" t="s">
        <v>12</v>
      </c>
    </row>
    <row r="608" spans="1:9" ht="30" x14ac:dyDescent="0.25">
      <c r="A608" s="15" t="s">
        <v>976</v>
      </c>
      <c r="B608" s="16" t="s">
        <v>977</v>
      </c>
      <c r="C608" s="11">
        <v>15</v>
      </c>
      <c r="D608" s="17">
        <v>16</v>
      </c>
      <c r="E608" s="6" cm="1">
        <f t="array" ref="E608">IF(SUM(LEN($A608:$D608))=0,"_",IF(LEN($D608)&gt;0,'[1]Consumable Fees'!$D606-'[1]Consumable Fees'!$C606,"Proposed Fee Needed"))</f>
        <v>1</v>
      </c>
      <c r="F608" s="7" t="str" cm="1">
        <f t="array" ref="F608">_xlfn.IFS(
SUM(LEN($A608:$D608))=0,"",
LEN('[1]Consumable Fees'!$D606)=0,"Proposed Fee Needed",
'[1]Consumable Fees'!$D606='[1]Consumable Fees'!$C606,"No Change",
AND('[1]Consumable Fees'!$D606&gt;0,OR('[1]Consumable Fees'!$C606=0,ISBLANK('[1]Consumable Fees'!$C606))),"New Fee",
'[1]Consumable Fees'!$D606&gt;'[1]Consumable Fees'!$C606, "Fee Increase",
'[1]Consumable Fees'!$D606&lt;'[1]Consumable Fees'!$C606, "Fee Decrease")</f>
        <v>Fee Increase</v>
      </c>
      <c r="G608" s="16" t="s">
        <v>978</v>
      </c>
      <c r="H608" s="16" t="s">
        <v>23</v>
      </c>
      <c r="I608" s="18" t="s">
        <v>12</v>
      </c>
    </row>
    <row r="609" spans="1:9" x14ac:dyDescent="0.25">
      <c r="A609" s="9" t="s">
        <v>976</v>
      </c>
      <c r="B609" s="10" t="s">
        <v>977</v>
      </c>
      <c r="C609" s="11">
        <v>15</v>
      </c>
      <c r="D609" s="12">
        <v>15</v>
      </c>
      <c r="E609" s="13" cm="1">
        <f t="array" ref="E609">IF(SUM(LEN($A609:$D609))=0,"_",IF(LEN($D609)&gt;0,'[1]Consumable Fees'!$D607-'[1]Consumable Fees'!$C607,"Proposed Fee Needed"))</f>
        <v>0</v>
      </c>
      <c r="F609" s="4" t="str" cm="1">
        <f t="array" ref="F609">_xlfn.IFS(
SUM(LEN($A609:$D609))=0,"",
LEN('[1]Consumable Fees'!$D607)=0,"Proposed Fee Needed",
'[1]Consumable Fees'!$D607='[1]Consumable Fees'!$C607,"No Change",
AND('[1]Consumable Fees'!$D607&gt;0,OR('[1]Consumable Fees'!$C607=0,ISBLANK('[1]Consumable Fees'!$C607))),"New Fee",
'[1]Consumable Fees'!$D607&gt;'[1]Consumable Fees'!$C607, "Fee Increase",
'[1]Consumable Fees'!$D607&lt;'[1]Consumable Fees'!$C607, "Fee Decrease")</f>
        <v>No Change</v>
      </c>
      <c r="G609" s="10" t="s">
        <v>15</v>
      </c>
      <c r="H609" s="10" t="s">
        <v>16</v>
      </c>
      <c r="I609" s="14" t="s">
        <v>12</v>
      </c>
    </row>
    <row r="610" spans="1:9" x14ac:dyDescent="0.25">
      <c r="A610" s="9" t="s">
        <v>976</v>
      </c>
      <c r="B610" s="10" t="s">
        <v>977</v>
      </c>
      <c r="C610" s="11">
        <v>30</v>
      </c>
      <c r="D610" s="12">
        <v>30</v>
      </c>
      <c r="E610" s="13" cm="1">
        <f t="array" ref="E610">IF(SUM(LEN($A610:$D610))=0,"_",IF(LEN($D610)&gt;0,'[1]Consumable Fees'!$D608-'[1]Consumable Fees'!$C608,"Proposed Fee Needed"))</f>
        <v>0</v>
      </c>
      <c r="F610" s="4" t="str" cm="1">
        <f t="array" ref="F610">_xlfn.IFS(
SUM(LEN($A610:$D610))=0,"",
LEN('[1]Consumable Fees'!$D608)=0,"Proposed Fee Needed",
'[1]Consumable Fees'!$D608='[1]Consumable Fees'!$C608,"No Change",
AND('[1]Consumable Fees'!$D608&gt;0,OR('[1]Consumable Fees'!$C608=0,ISBLANK('[1]Consumable Fees'!$C608))),"New Fee",
'[1]Consumable Fees'!$D608&gt;'[1]Consumable Fees'!$C608, "Fee Increase",
'[1]Consumable Fees'!$D608&lt;'[1]Consumable Fees'!$C608, "Fee Decrease")</f>
        <v>No Change</v>
      </c>
      <c r="G610" s="10" t="s">
        <v>36</v>
      </c>
      <c r="H610" s="10" t="s">
        <v>36</v>
      </c>
      <c r="I610" s="14" t="s">
        <v>12</v>
      </c>
    </row>
    <row r="611" spans="1:9" ht="30" x14ac:dyDescent="0.25">
      <c r="A611" s="9" t="s">
        <v>976</v>
      </c>
      <c r="B611" s="10" t="s">
        <v>977</v>
      </c>
      <c r="C611" s="11">
        <v>30</v>
      </c>
      <c r="D611" s="12">
        <v>30</v>
      </c>
      <c r="E611" s="13" cm="1">
        <f t="array" ref="E611">IF(SUM(LEN($A611:$D611))=0,"_",IF(LEN($D611)&gt;0,'[1]Consumable Fees'!$D609-'[1]Consumable Fees'!$C609,"Proposed Fee Needed"))</f>
        <v>0</v>
      </c>
      <c r="F611" s="4" t="str" cm="1">
        <f t="array" ref="F611">_xlfn.IFS(
SUM(LEN($A611:$D611))=0,"",
LEN('[1]Consumable Fees'!$D609)=0,"Proposed Fee Needed",
'[1]Consumable Fees'!$D609='[1]Consumable Fees'!$C609,"No Change",
AND('[1]Consumable Fees'!$D609&gt;0,OR('[1]Consumable Fees'!$C609=0,ISBLANK('[1]Consumable Fees'!$C609))),"New Fee",
'[1]Consumable Fees'!$D609&gt;'[1]Consumable Fees'!$C609, "Fee Increase",
'[1]Consumable Fees'!$D609&lt;'[1]Consumable Fees'!$C609, "Fee Decrease")</f>
        <v>No Change</v>
      </c>
      <c r="G611" s="10" t="s">
        <v>953</v>
      </c>
      <c r="H611" s="14" t="s">
        <v>18</v>
      </c>
      <c r="I611" s="14" t="s">
        <v>12</v>
      </c>
    </row>
    <row r="612" spans="1:9" ht="30" x14ac:dyDescent="0.25">
      <c r="A612" s="15" t="s">
        <v>979</v>
      </c>
      <c r="B612" s="16" t="s">
        <v>980</v>
      </c>
      <c r="C612" s="11">
        <v>15</v>
      </c>
      <c r="D612" s="17">
        <v>16</v>
      </c>
      <c r="E612" s="6" cm="1">
        <f t="array" ref="E612">IF(SUM(LEN($A612:$D612))=0,"_",IF(LEN($D612)&gt;0,'[1]Consumable Fees'!$D610-'[1]Consumable Fees'!$C610,"Proposed Fee Needed"))</f>
        <v>1</v>
      </c>
      <c r="F612" s="7" t="str" cm="1">
        <f t="array" ref="F612">_xlfn.IFS(
SUM(LEN($A612:$D612))=0,"",
LEN('[1]Consumable Fees'!$D610)=0,"Proposed Fee Needed",
'[1]Consumable Fees'!$D610='[1]Consumable Fees'!$C610,"No Change",
AND('[1]Consumable Fees'!$D610&gt;0,OR('[1]Consumable Fees'!$C610=0,ISBLANK('[1]Consumable Fees'!$C610))),"New Fee",
'[1]Consumable Fees'!$D610&gt;'[1]Consumable Fees'!$C610, "Fee Increase",
'[1]Consumable Fees'!$D610&lt;'[1]Consumable Fees'!$C610, "Fee Decrease")</f>
        <v>Fee Increase</v>
      </c>
      <c r="G612" s="16" t="s">
        <v>981</v>
      </c>
      <c r="H612" s="16" t="s">
        <v>23</v>
      </c>
      <c r="I612" s="18" t="s">
        <v>12</v>
      </c>
    </row>
    <row r="613" spans="1:9" x14ac:dyDescent="0.25">
      <c r="A613" s="9" t="s">
        <v>979</v>
      </c>
      <c r="B613" s="10" t="s">
        <v>980</v>
      </c>
      <c r="C613" s="11">
        <v>15</v>
      </c>
      <c r="D613" s="12">
        <v>15</v>
      </c>
      <c r="E613" s="13" cm="1">
        <f t="array" ref="E613">IF(SUM(LEN($A613:$D613))=0,"_",IF(LEN($D613)&gt;0,'[1]Consumable Fees'!$D611-'[1]Consumable Fees'!$C611,"Proposed Fee Needed"))</f>
        <v>0</v>
      </c>
      <c r="F613" s="4" t="str" cm="1">
        <f t="array" ref="F613">_xlfn.IFS(
SUM(LEN($A613:$D613))=0,"",
LEN('[1]Consumable Fees'!$D611)=0,"Proposed Fee Needed",
'[1]Consumable Fees'!$D611='[1]Consumable Fees'!$C611,"No Change",
AND('[1]Consumable Fees'!$D611&gt;0,OR('[1]Consumable Fees'!$C611=0,ISBLANK('[1]Consumable Fees'!$C611))),"New Fee",
'[1]Consumable Fees'!$D611&gt;'[1]Consumable Fees'!$C611, "Fee Increase",
'[1]Consumable Fees'!$D611&lt;'[1]Consumable Fees'!$C611, "Fee Decrease")</f>
        <v>No Change</v>
      </c>
      <c r="G613" s="10" t="s">
        <v>15</v>
      </c>
      <c r="H613" s="10" t="s">
        <v>16</v>
      </c>
      <c r="I613" s="14" t="s">
        <v>12</v>
      </c>
    </row>
    <row r="614" spans="1:9" x14ac:dyDescent="0.25">
      <c r="A614" s="9" t="s">
        <v>979</v>
      </c>
      <c r="B614" s="10" t="s">
        <v>980</v>
      </c>
      <c r="C614" s="11">
        <v>30</v>
      </c>
      <c r="D614" s="12">
        <v>30</v>
      </c>
      <c r="E614" s="13" cm="1">
        <f t="array" ref="E614">IF(SUM(LEN($A614:$D614))=0,"_",IF(LEN($D614)&gt;0,'[1]Consumable Fees'!$D612-'[1]Consumable Fees'!$C612,"Proposed Fee Needed"))</f>
        <v>0</v>
      </c>
      <c r="F614" s="4" t="str" cm="1">
        <f t="array" ref="F614">_xlfn.IFS(
SUM(LEN($A614:$D614))=0,"",
LEN('[1]Consumable Fees'!$D612)=0,"Proposed Fee Needed",
'[1]Consumable Fees'!$D612='[1]Consumable Fees'!$C612,"No Change",
AND('[1]Consumable Fees'!$D612&gt;0,OR('[1]Consumable Fees'!$C612=0,ISBLANK('[1]Consumable Fees'!$C612))),"New Fee",
'[1]Consumable Fees'!$D612&gt;'[1]Consumable Fees'!$C612, "Fee Increase",
'[1]Consumable Fees'!$D612&lt;'[1]Consumable Fees'!$C612, "Fee Decrease")</f>
        <v>No Change</v>
      </c>
      <c r="G614" s="10" t="s">
        <v>36</v>
      </c>
      <c r="H614" s="10" t="s">
        <v>36</v>
      </c>
      <c r="I614" s="14" t="s">
        <v>12</v>
      </c>
    </row>
    <row r="615" spans="1:9" ht="30" x14ac:dyDescent="0.25">
      <c r="A615" s="9" t="s">
        <v>979</v>
      </c>
      <c r="B615" s="10" t="s">
        <v>980</v>
      </c>
      <c r="C615" s="11">
        <v>30</v>
      </c>
      <c r="D615" s="12">
        <v>30</v>
      </c>
      <c r="E615" s="13" cm="1">
        <f t="array" ref="E615">IF(SUM(LEN($A615:$D615))=0,"_",IF(LEN($D615)&gt;0,'[1]Consumable Fees'!$D613-'[1]Consumable Fees'!$C613,"Proposed Fee Needed"))</f>
        <v>0</v>
      </c>
      <c r="F615" s="4" t="str" cm="1">
        <f t="array" ref="F615">_xlfn.IFS(
SUM(LEN($A615:$D615))=0,"",
LEN('[1]Consumable Fees'!$D613)=0,"Proposed Fee Needed",
'[1]Consumable Fees'!$D613='[1]Consumable Fees'!$C613,"No Change",
AND('[1]Consumable Fees'!$D613&gt;0,OR('[1]Consumable Fees'!$C613=0,ISBLANK('[1]Consumable Fees'!$C613))),"New Fee",
'[1]Consumable Fees'!$D613&gt;'[1]Consumable Fees'!$C613, "Fee Increase",
'[1]Consumable Fees'!$D613&lt;'[1]Consumable Fees'!$C613, "Fee Decrease")</f>
        <v>No Change</v>
      </c>
      <c r="G615" s="10" t="s">
        <v>953</v>
      </c>
      <c r="H615" s="14" t="s">
        <v>18</v>
      </c>
      <c r="I615" s="14" t="s">
        <v>12</v>
      </c>
    </row>
    <row r="616" spans="1:9" ht="30" x14ac:dyDescent="0.25">
      <c r="A616" s="15" t="s">
        <v>982</v>
      </c>
      <c r="B616" s="16" t="s">
        <v>983</v>
      </c>
      <c r="C616" s="11">
        <v>15</v>
      </c>
      <c r="D616" s="17">
        <v>16</v>
      </c>
      <c r="E616" s="6" cm="1">
        <f t="array" ref="E616">IF(SUM(LEN($A616:$D616))=0,"_",IF(LEN($D616)&gt;0,'[1]Consumable Fees'!$D614-'[1]Consumable Fees'!$C614,"Proposed Fee Needed"))</f>
        <v>1</v>
      </c>
      <c r="F616" s="7" t="str" cm="1">
        <f t="array" ref="F616">_xlfn.IFS(
SUM(LEN($A616:$D616))=0,"",
LEN('[1]Consumable Fees'!$D614)=0,"Proposed Fee Needed",
'[1]Consumable Fees'!$D614='[1]Consumable Fees'!$C614,"No Change",
AND('[1]Consumable Fees'!$D614&gt;0,OR('[1]Consumable Fees'!$C614=0,ISBLANK('[1]Consumable Fees'!$C614))),"New Fee",
'[1]Consumable Fees'!$D614&gt;'[1]Consumable Fees'!$C614, "Fee Increase",
'[1]Consumable Fees'!$D614&lt;'[1]Consumable Fees'!$C614, "Fee Decrease")</f>
        <v>Fee Increase</v>
      </c>
      <c r="G616" s="16" t="s">
        <v>984</v>
      </c>
      <c r="H616" s="16" t="s">
        <v>23</v>
      </c>
      <c r="I616" s="19" t="s">
        <v>12</v>
      </c>
    </row>
    <row r="617" spans="1:9" x14ac:dyDescent="0.25">
      <c r="A617" s="9" t="s">
        <v>982</v>
      </c>
      <c r="B617" s="10" t="s">
        <v>983</v>
      </c>
      <c r="C617" s="11">
        <v>15</v>
      </c>
      <c r="D617" s="12">
        <v>15</v>
      </c>
      <c r="E617" s="13" cm="1">
        <f t="array" ref="E617">IF(SUM(LEN($A617:$D617))=0,"_",IF(LEN($D617)&gt;0,'[1]Consumable Fees'!$D615-'[1]Consumable Fees'!$C615,"Proposed Fee Needed"))</f>
        <v>0</v>
      </c>
      <c r="F617" s="4" t="str" cm="1">
        <f t="array" ref="F617">_xlfn.IFS(
SUM(LEN($A617:$D617))=0,"",
LEN('[1]Consumable Fees'!$D615)=0,"Proposed Fee Needed",
'[1]Consumable Fees'!$D615='[1]Consumable Fees'!$C615,"No Change",
AND('[1]Consumable Fees'!$D615&gt;0,OR('[1]Consumable Fees'!$C615=0,ISBLANK('[1]Consumable Fees'!$C615))),"New Fee",
'[1]Consumable Fees'!$D615&gt;'[1]Consumable Fees'!$C615, "Fee Increase",
'[1]Consumable Fees'!$D615&lt;'[1]Consumable Fees'!$C615, "Fee Decrease")</f>
        <v>No Change</v>
      </c>
      <c r="G617" s="10" t="s">
        <v>15</v>
      </c>
      <c r="H617" s="10" t="s">
        <v>16</v>
      </c>
      <c r="I617" s="14" t="s">
        <v>12</v>
      </c>
    </row>
    <row r="618" spans="1:9" x14ac:dyDescent="0.25">
      <c r="A618" s="9" t="s">
        <v>982</v>
      </c>
      <c r="B618" s="10" t="s">
        <v>983</v>
      </c>
      <c r="C618" s="11">
        <v>30</v>
      </c>
      <c r="D618" s="12">
        <v>30</v>
      </c>
      <c r="E618" s="13" cm="1">
        <f t="array" ref="E618">IF(SUM(LEN($A618:$D618))=0,"_",IF(LEN($D618)&gt;0,'[1]Consumable Fees'!$D616-'[1]Consumable Fees'!$C616,"Proposed Fee Needed"))</f>
        <v>0</v>
      </c>
      <c r="F618" s="4" t="str" cm="1">
        <f t="array" ref="F618">_xlfn.IFS(
SUM(LEN($A618:$D618))=0,"",
LEN('[1]Consumable Fees'!$D616)=0,"Proposed Fee Needed",
'[1]Consumable Fees'!$D616='[1]Consumable Fees'!$C616,"No Change",
AND('[1]Consumable Fees'!$D616&gt;0,OR('[1]Consumable Fees'!$C616=0,ISBLANK('[1]Consumable Fees'!$C616))),"New Fee",
'[1]Consumable Fees'!$D616&gt;'[1]Consumable Fees'!$C616, "Fee Increase",
'[1]Consumable Fees'!$D616&lt;'[1]Consumable Fees'!$C616, "Fee Decrease")</f>
        <v>No Change</v>
      </c>
      <c r="G618" s="10" t="s">
        <v>36</v>
      </c>
      <c r="H618" s="10" t="s">
        <v>36</v>
      </c>
      <c r="I618" s="14" t="s">
        <v>12</v>
      </c>
    </row>
    <row r="619" spans="1:9" ht="30" x14ac:dyDescent="0.25">
      <c r="A619" s="9" t="s">
        <v>982</v>
      </c>
      <c r="B619" s="10" t="s">
        <v>983</v>
      </c>
      <c r="C619" s="11">
        <v>30</v>
      </c>
      <c r="D619" s="12">
        <v>30</v>
      </c>
      <c r="E619" s="13" cm="1">
        <f t="array" ref="E619">IF(SUM(LEN($A619:$D619))=0,"_",IF(LEN($D619)&gt;0,'[1]Consumable Fees'!$D617-'[1]Consumable Fees'!$C617,"Proposed Fee Needed"))</f>
        <v>0</v>
      </c>
      <c r="F619" s="4" t="str" cm="1">
        <f t="array" ref="F619">_xlfn.IFS(
SUM(LEN($A619:$D619))=0,"",
LEN('[1]Consumable Fees'!$D617)=0,"Proposed Fee Needed",
'[1]Consumable Fees'!$D617='[1]Consumable Fees'!$C617,"No Change",
AND('[1]Consumable Fees'!$D617&gt;0,OR('[1]Consumable Fees'!$C617=0,ISBLANK('[1]Consumable Fees'!$C617))),"New Fee",
'[1]Consumable Fees'!$D617&gt;'[1]Consumable Fees'!$C617, "Fee Increase",
'[1]Consumable Fees'!$D617&lt;'[1]Consumable Fees'!$C617, "Fee Decrease")</f>
        <v>No Change</v>
      </c>
      <c r="G619" s="10" t="s">
        <v>953</v>
      </c>
      <c r="H619" s="14" t="s">
        <v>18</v>
      </c>
      <c r="I619" s="14" t="s">
        <v>12</v>
      </c>
    </row>
    <row r="620" spans="1:9" ht="45" x14ac:dyDescent="0.25">
      <c r="A620" s="15" t="s">
        <v>985</v>
      </c>
      <c r="B620" s="16" t="s">
        <v>986</v>
      </c>
      <c r="C620" s="11">
        <v>15</v>
      </c>
      <c r="D620" s="17">
        <v>16</v>
      </c>
      <c r="E620" s="6" cm="1">
        <f t="array" ref="E620">IF(SUM(LEN($A620:$D620))=0,"_",IF(LEN($D620)&gt;0,'[1]Consumable Fees'!$D618-'[1]Consumable Fees'!$C618,"Proposed Fee Needed"))</f>
        <v>1</v>
      </c>
      <c r="F620" s="7" t="str" cm="1">
        <f t="array" ref="F620">_xlfn.IFS(
SUM(LEN($A620:$D620))=0,"",
LEN('[1]Consumable Fees'!$D618)=0,"Proposed Fee Needed",
'[1]Consumable Fees'!$D618='[1]Consumable Fees'!$C618,"No Change",
AND('[1]Consumable Fees'!$D618&gt;0,OR('[1]Consumable Fees'!$C618=0,ISBLANK('[1]Consumable Fees'!$C618))),"New Fee",
'[1]Consumable Fees'!$D618&gt;'[1]Consumable Fees'!$C618, "Fee Increase",
'[1]Consumable Fees'!$D618&lt;'[1]Consumable Fees'!$C618, "Fee Decrease")</f>
        <v>Fee Increase</v>
      </c>
      <c r="G620" s="16" t="s">
        <v>987</v>
      </c>
      <c r="H620" s="16" t="s">
        <v>23</v>
      </c>
      <c r="I620" s="18" t="s">
        <v>12</v>
      </c>
    </row>
    <row r="621" spans="1:9" x14ac:dyDescent="0.25">
      <c r="A621" s="9" t="s">
        <v>985</v>
      </c>
      <c r="B621" s="10" t="s">
        <v>986</v>
      </c>
      <c r="C621" s="11">
        <v>15</v>
      </c>
      <c r="D621" s="12">
        <v>15</v>
      </c>
      <c r="E621" s="13" cm="1">
        <f t="array" ref="E621">IF(SUM(LEN($A621:$D621))=0,"_",IF(LEN($D621)&gt;0,'[1]Consumable Fees'!$D619-'[1]Consumable Fees'!$C619,"Proposed Fee Needed"))</f>
        <v>0</v>
      </c>
      <c r="F621" s="4" t="str" cm="1">
        <f t="array" ref="F621">_xlfn.IFS(
SUM(LEN($A621:$D621))=0,"",
LEN('[1]Consumable Fees'!$D619)=0,"Proposed Fee Needed",
'[1]Consumable Fees'!$D619='[1]Consumable Fees'!$C619,"No Change",
AND('[1]Consumable Fees'!$D619&gt;0,OR('[1]Consumable Fees'!$C619=0,ISBLANK('[1]Consumable Fees'!$C619))),"New Fee",
'[1]Consumable Fees'!$D619&gt;'[1]Consumable Fees'!$C619, "Fee Increase",
'[1]Consumable Fees'!$D619&lt;'[1]Consumable Fees'!$C619, "Fee Decrease")</f>
        <v>No Change</v>
      </c>
      <c r="G621" s="10" t="s">
        <v>15</v>
      </c>
      <c r="H621" s="10" t="s">
        <v>16</v>
      </c>
      <c r="I621" s="14" t="s">
        <v>12</v>
      </c>
    </row>
    <row r="622" spans="1:9" x14ac:dyDescent="0.25">
      <c r="A622" s="9" t="s">
        <v>985</v>
      </c>
      <c r="B622" s="10" t="s">
        <v>986</v>
      </c>
      <c r="C622" s="11">
        <v>30</v>
      </c>
      <c r="D622" s="12">
        <v>30</v>
      </c>
      <c r="E622" s="13" cm="1">
        <f t="array" ref="E622">IF(SUM(LEN($A622:$D622))=0,"_",IF(LEN($D622)&gt;0,'[1]Consumable Fees'!$D620-'[1]Consumable Fees'!$C620,"Proposed Fee Needed"))</f>
        <v>0</v>
      </c>
      <c r="F622" s="4" t="str" cm="1">
        <f t="array" ref="F622">_xlfn.IFS(
SUM(LEN($A622:$D622))=0,"",
LEN('[1]Consumable Fees'!$D620)=0,"Proposed Fee Needed",
'[1]Consumable Fees'!$D620='[1]Consumable Fees'!$C620,"No Change",
AND('[1]Consumable Fees'!$D620&gt;0,OR('[1]Consumable Fees'!$C620=0,ISBLANK('[1]Consumable Fees'!$C620))),"New Fee",
'[1]Consumable Fees'!$D620&gt;'[1]Consumable Fees'!$C620, "Fee Increase",
'[1]Consumable Fees'!$D620&lt;'[1]Consumable Fees'!$C620, "Fee Decrease")</f>
        <v>No Change</v>
      </c>
      <c r="G622" s="10" t="s">
        <v>36</v>
      </c>
      <c r="H622" s="10" t="s">
        <v>36</v>
      </c>
      <c r="I622" s="14" t="s">
        <v>12</v>
      </c>
    </row>
    <row r="623" spans="1:9" ht="30" x14ac:dyDescent="0.25">
      <c r="A623" s="9" t="s">
        <v>985</v>
      </c>
      <c r="B623" s="10" t="s">
        <v>986</v>
      </c>
      <c r="C623" s="11">
        <v>30</v>
      </c>
      <c r="D623" s="12">
        <v>30</v>
      </c>
      <c r="E623" s="13" cm="1">
        <f t="array" ref="E623">IF(SUM(LEN($A623:$D623))=0,"_",IF(LEN($D623)&gt;0,'[1]Consumable Fees'!$D621-'[1]Consumable Fees'!$C621,"Proposed Fee Needed"))</f>
        <v>0</v>
      </c>
      <c r="F623" s="4" t="str" cm="1">
        <f t="array" ref="F623">_xlfn.IFS(
SUM(LEN($A623:$D623))=0,"",
LEN('[1]Consumable Fees'!$D621)=0,"Proposed Fee Needed",
'[1]Consumable Fees'!$D621='[1]Consumable Fees'!$C621,"No Change",
AND('[1]Consumable Fees'!$D621&gt;0,OR('[1]Consumable Fees'!$C621=0,ISBLANK('[1]Consumable Fees'!$C621))),"New Fee",
'[1]Consumable Fees'!$D621&gt;'[1]Consumable Fees'!$C621, "Fee Increase",
'[1]Consumable Fees'!$D621&lt;'[1]Consumable Fees'!$C621, "Fee Decrease")</f>
        <v>No Change</v>
      </c>
      <c r="G623" s="10" t="s">
        <v>953</v>
      </c>
      <c r="H623" s="14" t="s">
        <v>18</v>
      </c>
      <c r="I623" s="14" t="s">
        <v>12</v>
      </c>
    </row>
    <row r="624" spans="1:9" ht="30" x14ac:dyDescent="0.25">
      <c r="A624" s="15" t="s">
        <v>988</v>
      </c>
      <c r="B624" s="16" t="s">
        <v>989</v>
      </c>
      <c r="C624" s="11">
        <v>15</v>
      </c>
      <c r="D624" s="17">
        <v>16</v>
      </c>
      <c r="E624" s="6" cm="1">
        <f t="array" ref="E624">IF(SUM(LEN($A624:$D624))=0,"_",IF(LEN($D624)&gt;0,'[1]Consumable Fees'!$D622-'[1]Consumable Fees'!$C622,"Proposed Fee Needed"))</f>
        <v>1</v>
      </c>
      <c r="F624" s="7" t="str" cm="1">
        <f t="array" ref="F624">_xlfn.IFS(
SUM(LEN($A624:$D624))=0,"",
LEN('[1]Consumable Fees'!$D622)=0,"Proposed Fee Needed",
'[1]Consumable Fees'!$D622='[1]Consumable Fees'!$C622,"No Change",
AND('[1]Consumable Fees'!$D622&gt;0,OR('[1]Consumable Fees'!$C622=0,ISBLANK('[1]Consumable Fees'!$C622))),"New Fee",
'[1]Consumable Fees'!$D622&gt;'[1]Consumable Fees'!$C622, "Fee Increase",
'[1]Consumable Fees'!$D622&lt;'[1]Consumable Fees'!$C622, "Fee Decrease")</f>
        <v>Fee Increase</v>
      </c>
      <c r="G624" s="16" t="s">
        <v>990</v>
      </c>
      <c r="H624" s="16" t="s">
        <v>23</v>
      </c>
      <c r="I624" s="18" t="s">
        <v>12</v>
      </c>
    </row>
    <row r="625" spans="1:9" x14ac:dyDescent="0.25">
      <c r="A625" s="9" t="s">
        <v>988</v>
      </c>
      <c r="B625" s="10" t="s">
        <v>989</v>
      </c>
      <c r="C625" s="11">
        <v>15</v>
      </c>
      <c r="D625" s="12">
        <v>15</v>
      </c>
      <c r="E625" s="13" cm="1">
        <f t="array" ref="E625">IF(SUM(LEN($A625:$D625))=0,"_",IF(LEN($D625)&gt;0,'[1]Consumable Fees'!$D623-'[1]Consumable Fees'!$C623,"Proposed Fee Needed"))</f>
        <v>0</v>
      </c>
      <c r="F625" s="4" t="str" cm="1">
        <f t="array" ref="F625">_xlfn.IFS(
SUM(LEN($A625:$D625))=0,"",
LEN('[1]Consumable Fees'!$D623)=0,"Proposed Fee Needed",
'[1]Consumable Fees'!$D623='[1]Consumable Fees'!$C623,"No Change",
AND('[1]Consumable Fees'!$D623&gt;0,OR('[1]Consumable Fees'!$C623=0,ISBLANK('[1]Consumable Fees'!$C623))),"New Fee",
'[1]Consumable Fees'!$D623&gt;'[1]Consumable Fees'!$C623, "Fee Increase",
'[1]Consumable Fees'!$D623&lt;'[1]Consumable Fees'!$C623, "Fee Decrease")</f>
        <v>No Change</v>
      </c>
      <c r="G625" s="10" t="s">
        <v>15</v>
      </c>
      <c r="H625" s="10" t="s">
        <v>16</v>
      </c>
      <c r="I625" s="14" t="s">
        <v>12</v>
      </c>
    </row>
    <row r="626" spans="1:9" x14ac:dyDescent="0.25">
      <c r="A626" s="9" t="s">
        <v>988</v>
      </c>
      <c r="B626" s="10" t="s">
        <v>989</v>
      </c>
      <c r="C626" s="11">
        <v>30</v>
      </c>
      <c r="D626" s="12">
        <v>30</v>
      </c>
      <c r="E626" s="13" cm="1">
        <f t="array" ref="E626">IF(SUM(LEN($A626:$D626))=0,"_",IF(LEN($D626)&gt;0,'[1]Consumable Fees'!$D624-'[1]Consumable Fees'!$C624,"Proposed Fee Needed"))</f>
        <v>0</v>
      </c>
      <c r="F626" s="4" t="str" cm="1">
        <f t="array" ref="F626">_xlfn.IFS(
SUM(LEN($A626:$D626))=0,"",
LEN('[1]Consumable Fees'!$D624)=0,"Proposed Fee Needed",
'[1]Consumable Fees'!$D624='[1]Consumable Fees'!$C624,"No Change",
AND('[1]Consumable Fees'!$D624&gt;0,OR('[1]Consumable Fees'!$C624=0,ISBLANK('[1]Consumable Fees'!$C624))),"New Fee",
'[1]Consumable Fees'!$D624&gt;'[1]Consumable Fees'!$C624, "Fee Increase",
'[1]Consumable Fees'!$D624&lt;'[1]Consumable Fees'!$C624, "Fee Decrease")</f>
        <v>No Change</v>
      </c>
      <c r="G626" s="10" t="s">
        <v>36</v>
      </c>
      <c r="H626" s="10" t="s">
        <v>36</v>
      </c>
      <c r="I626" s="14" t="s">
        <v>12</v>
      </c>
    </row>
    <row r="627" spans="1:9" ht="30" x14ac:dyDescent="0.25">
      <c r="A627" s="9" t="s">
        <v>988</v>
      </c>
      <c r="B627" s="10" t="s">
        <v>989</v>
      </c>
      <c r="C627" s="11">
        <v>30</v>
      </c>
      <c r="D627" s="12">
        <v>30</v>
      </c>
      <c r="E627" s="13" cm="1">
        <f t="array" ref="E627">IF(SUM(LEN($A627:$D627))=0,"_",IF(LEN($D627)&gt;0,'[1]Consumable Fees'!$D625-'[1]Consumable Fees'!$C625,"Proposed Fee Needed"))</f>
        <v>0</v>
      </c>
      <c r="F627" s="4" t="str" cm="1">
        <f t="array" ref="F627">_xlfn.IFS(
SUM(LEN($A627:$D627))=0,"",
LEN('[1]Consumable Fees'!$D625)=0,"Proposed Fee Needed",
'[1]Consumable Fees'!$D625='[1]Consumable Fees'!$C625,"No Change",
AND('[1]Consumable Fees'!$D625&gt;0,OR('[1]Consumable Fees'!$C625=0,ISBLANK('[1]Consumable Fees'!$C625))),"New Fee",
'[1]Consumable Fees'!$D625&gt;'[1]Consumable Fees'!$C625, "Fee Increase",
'[1]Consumable Fees'!$D625&lt;'[1]Consumable Fees'!$C625, "Fee Decrease")</f>
        <v>No Change</v>
      </c>
      <c r="G627" s="10" t="s">
        <v>953</v>
      </c>
      <c r="H627" s="14" t="s">
        <v>18</v>
      </c>
      <c r="I627" s="14" t="s">
        <v>12</v>
      </c>
    </row>
    <row r="628" spans="1:9" ht="30" x14ac:dyDescent="0.25">
      <c r="A628" s="9" t="s">
        <v>991</v>
      </c>
      <c r="B628" s="10" t="s">
        <v>992</v>
      </c>
      <c r="C628" s="11">
        <v>30</v>
      </c>
      <c r="D628" s="12">
        <v>30</v>
      </c>
      <c r="E628" s="13" cm="1">
        <f t="array" ref="E628">IF(SUM(LEN($A628:$D628))=0,"_",IF(LEN($D628)&gt;0,'[1]Consumable Fees'!$D626-'[1]Consumable Fees'!$C626,"Proposed Fee Needed"))</f>
        <v>0</v>
      </c>
      <c r="F628" s="4" t="str" cm="1">
        <f t="array" ref="F628">_xlfn.IFS(
SUM(LEN($A628:$D628))=0,"",
LEN('[1]Consumable Fees'!$D626)=0,"Proposed Fee Needed",
'[1]Consumable Fees'!$D626='[1]Consumable Fees'!$C626,"No Change",
AND('[1]Consumable Fees'!$D626&gt;0,OR('[1]Consumable Fees'!$C626=0,ISBLANK('[1]Consumable Fees'!$C626))),"New Fee",
'[1]Consumable Fees'!$D626&gt;'[1]Consumable Fees'!$C626, "Fee Increase",
'[1]Consumable Fees'!$D626&lt;'[1]Consumable Fees'!$C626, "Fee Decrease")</f>
        <v>No Change</v>
      </c>
      <c r="G628" s="10" t="s">
        <v>953</v>
      </c>
      <c r="H628" s="14" t="s">
        <v>18</v>
      </c>
      <c r="I628" s="14" t="s">
        <v>12</v>
      </c>
    </row>
    <row r="629" spans="1:9" ht="30" x14ac:dyDescent="0.25">
      <c r="A629" s="9" t="s">
        <v>993</v>
      </c>
      <c r="B629" s="10" t="s">
        <v>994</v>
      </c>
      <c r="C629" s="11">
        <v>30</v>
      </c>
      <c r="D629" s="12">
        <v>30</v>
      </c>
      <c r="E629" s="13" cm="1">
        <f t="array" ref="E629">IF(SUM(LEN($A629:$D629))=0,"_",IF(LEN($D629)&gt;0,'[1]Consumable Fees'!$D627-'[1]Consumable Fees'!$C627,"Proposed Fee Needed"))</f>
        <v>0</v>
      </c>
      <c r="F629" s="4" t="str" cm="1">
        <f t="array" ref="F629">_xlfn.IFS(
SUM(LEN($A629:$D629))=0,"",
LEN('[1]Consumable Fees'!$D627)=0,"Proposed Fee Needed",
'[1]Consumable Fees'!$D627='[1]Consumable Fees'!$C627,"No Change",
AND('[1]Consumable Fees'!$D627&gt;0,OR('[1]Consumable Fees'!$C627=0,ISBLANK('[1]Consumable Fees'!$C627))),"New Fee",
'[1]Consumable Fees'!$D627&gt;'[1]Consumable Fees'!$C627, "Fee Increase",
'[1]Consumable Fees'!$D627&lt;'[1]Consumable Fees'!$C627, "Fee Decrease")</f>
        <v>No Change</v>
      </c>
      <c r="G629" s="10" t="s">
        <v>953</v>
      </c>
      <c r="H629" s="14" t="s">
        <v>18</v>
      </c>
      <c r="I629" s="14" t="s">
        <v>12</v>
      </c>
    </row>
    <row r="630" spans="1:9" ht="45" x14ac:dyDescent="0.25">
      <c r="A630" s="15" t="s">
        <v>995</v>
      </c>
      <c r="B630" s="16" t="s">
        <v>996</v>
      </c>
      <c r="C630" s="11">
        <v>15</v>
      </c>
      <c r="D630" s="17">
        <v>16</v>
      </c>
      <c r="E630" s="6" cm="1">
        <f t="array" ref="E630">IF(SUM(LEN($A630:$D630))=0,"_",IF(LEN($D630)&gt;0,'[1]Consumable Fees'!$D628-'[1]Consumable Fees'!$C628,"Proposed Fee Needed"))</f>
        <v>1</v>
      </c>
      <c r="F630" s="7" t="str" cm="1">
        <f t="array" ref="F630">_xlfn.IFS(
SUM(LEN($A630:$D630))=0,"",
LEN('[1]Consumable Fees'!$D628)=0,"Proposed Fee Needed",
'[1]Consumable Fees'!$D628='[1]Consumable Fees'!$C628,"No Change",
AND('[1]Consumable Fees'!$D628&gt;0,OR('[1]Consumable Fees'!$C628=0,ISBLANK('[1]Consumable Fees'!$C628))),"New Fee",
'[1]Consumable Fees'!$D628&gt;'[1]Consumable Fees'!$C628, "Fee Increase",
'[1]Consumable Fees'!$D628&lt;'[1]Consumable Fees'!$C628, "Fee Decrease")</f>
        <v>Fee Increase</v>
      </c>
      <c r="G630" s="16" t="s">
        <v>997</v>
      </c>
      <c r="H630" s="16" t="s">
        <v>23</v>
      </c>
      <c r="I630" s="18" t="s">
        <v>12</v>
      </c>
    </row>
    <row r="631" spans="1:9" x14ac:dyDescent="0.25">
      <c r="A631" s="9" t="s">
        <v>995</v>
      </c>
      <c r="B631" s="10" t="s">
        <v>996</v>
      </c>
      <c r="C631" s="11">
        <v>15</v>
      </c>
      <c r="D631" s="12">
        <v>15</v>
      </c>
      <c r="E631" s="13" cm="1">
        <f t="array" ref="E631">IF(SUM(LEN($A631:$D631))=0,"_",IF(LEN($D631)&gt;0,'[1]Consumable Fees'!$D629-'[1]Consumable Fees'!$C629,"Proposed Fee Needed"))</f>
        <v>0</v>
      </c>
      <c r="F631" s="4" t="str" cm="1">
        <f t="array" ref="F631">_xlfn.IFS(
SUM(LEN($A631:$D631))=0,"",
LEN('[1]Consumable Fees'!$D629)=0,"Proposed Fee Needed",
'[1]Consumable Fees'!$D629='[1]Consumable Fees'!$C629,"No Change",
AND('[1]Consumable Fees'!$D629&gt;0,OR('[1]Consumable Fees'!$C629=0,ISBLANK('[1]Consumable Fees'!$C629))),"New Fee",
'[1]Consumable Fees'!$D629&gt;'[1]Consumable Fees'!$C629, "Fee Increase",
'[1]Consumable Fees'!$D629&lt;'[1]Consumable Fees'!$C629, "Fee Decrease")</f>
        <v>No Change</v>
      </c>
      <c r="G631" s="10" t="s">
        <v>15</v>
      </c>
      <c r="H631" s="10" t="s">
        <v>16</v>
      </c>
      <c r="I631" s="14" t="s">
        <v>12</v>
      </c>
    </row>
    <row r="632" spans="1:9" ht="30" x14ac:dyDescent="0.25">
      <c r="A632" s="9" t="s">
        <v>995</v>
      </c>
      <c r="B632" s="10" t="s">
        <v>996</v>
      </c>
      <c r="C632" s="11">
        <v>30</v>
      </c>
      <c r="D632" s="12">
        <v>30</v>
      </c>
      <c r="E632" s="13" cm="1">
        <f t="array" ref="E632">IF(SUM(LEN($A632:$D632))=0,"_",IF(LEN($D632)&gt;0,'[1]Consumable Fees'!$D630-'[1]Consumable Fees'!$C630,"Proposed Fee Needed"))</f>
        <v>0</v>
      </c>
      <c r="F632" s="4" t="str" cm="1">
        <f t="array" ref="F632">_xlfn.IFS(
SUM(LEN($A632:$D632))=0,"",
LEN('[1]Consumable Fees'!$D630)=0,"Proposed Fee Needed",
'[1]Consumable Fees'!$D630='[1]Consumable Fees'!$C630,"No Change",
AND('[1]Consumable Fees'!$D630&gt;0,OR('[1]Consumable Fees'!$C630=0,ISBLANK('[1]Consumable Fees'!$C630))),"New Fee",
'[1]Consumable Fees'!$D630&gt;'[1]Consumable Fees'!$C630, "Fee Increase",
'[1]Consumable Fees'!$D630&lt;'[1]Consumable Fees'!$C630, "Fee Decrease")</f>
        <v>No Change</v>
      </c>
      <c r="G632" s="10" t="s">
        <v>953</v>
      </c>
      <c r="H632" s="14" t="s">
        <v>18</v>
      </c>
      <c r="I632" s="14" t="s">
        <v>12</v>
      </c>
    </row>
    <row r="633" spans="1:9" x14ac:dyDescent="0.25">
      <c r="A633" s="9" t="s">
        <v>995</v>
      </c>
      <c r="B633" s="10" t="s">
        <v>996</v>
      </c>
      <c r="C633" s="11">
        <v>60</v>
      </c>
      <c r="D633" s="12">
        <v>60</v>
      </c>
      <c r="E633" s="13" cm="1">
        <f t="array" ref="E633">IF(SUM(LEN($A633:$D633))=0,"_",IF(LEN($D633)&gt;0,'[1]Consumable Fees'!$D631-'[1]Consumable Fees'!$C631,"Proposed Fee Needed"))</f>
        <v>0</v>
      </c>
      <c r="F633" s="4" t="str" cm="1">
        <f t="array" ref="F633">_xlfn.IFS(
SUM(LEN($A633:$D633))=0,"",
LEN('[1]Consumable Fees'!$D631)=0,"Proposed Fee Needed",
'[1]Consumable Fees'!$D631='[1]Consumable Fees'!$C631,"No Change",
AND('[1]Consumable Fees'!$D631&gt;0,OR('[1]Consumable Fees'!$C631=0,ISBLANK('[1]Consumable Fees'!$C631))),"New Fee",
'[1]Consumable Fees'!$D631&gt;'[1]Consumable Fees'!$C631, "Fee Increase",
'[1]Consumable Fees'!$D631&lt;'[1]Consumable Fees'!$C631, "Fee Decrease")</f>
        <v>No Change</v>
      </c>
      <c r="G633" s="10" t="s">
        <v>36</v>
      </c>
      <c r="H633" s="10" t="s">
        <v>36</v>
      </c>
      <c r="I633" s="14" t="s">
        <v>12</v>
      </c>
    </row>
    <row r="634" spans="1:9" x14ac:dyDescent="0.25">
      <c r="A634" s="9" t="s">
        <v>998</v>
      </c>
      <c r="B634" s="10" t="s">
        <v>999</v>
      </c>
      <c r="C634" s="11">
        <v>30</v>
      </c>
      <c r="D634" s="12">
        <v>30</v>
      </c>
      <c r="E634" s="13" cm="1">
        <f t="array" ref="E634">IF(SUM(LEN($A634:$D634))=0,"_",IF(LEN($D634)&gt;0,'[1]Consumable Fees'!$D632-'[1]Consumable Fees'!$C632,"Proposed Fee Needed"))</f>
        <v>0</v>
      </c>
      <c r="F634" s="4" t="str" cm="1">
        <f t="array" ref="F634">_xlfn.IFS(
SUM(LEN($A634:$D634))=0,"",
LEN('[1]Consumable Fees'!$D632)=0,"Proposed Fee Needed",
'[1]Consumable Fees'!$D632='[1]Consumable Fees'!$C632,"No Change",
AND('[1]Consumable Fees'!$D632&gt;0,OR('[1]Consumable Fees'!$C632=0,ISBLANK('[1]Consumable Fees'!$C632))),"New Fee",
'[1]Consumable Fees'!$D632&gt;'[1]Consumable Fees'!$C632, "Fee Increase",
'[1]Consumable Fees'!$D632&lt;'[1]Consumable Fees'!$C632, "Fee Decrease")</f>
        <v>No Change</v>
      </c>
      <c r="G634" s="10" t="s">
        <v>36</v>
      </c>
      <c r="H634" s="10" t="s">
        <v>36</v>
      </c>
      <c r="I634" s="14" t="s">
        <v>12</v>
      </c>
    </row>
    <row r="635" spans="1:9" ht="30" x14ac:dyDescent="0.25">
      <c r="A635" s="9" t="s">
        <v>998</v>
      </c>
      <c r="B635" s="10" t="s">
        <v>999</v>
      </c>
      <c r="C635" s="11">
        <v>60</v>
      </c>
      <c r="D635" s="12">
        <v>60</v>
      </c>
      <c r="E635" s="13" cm="1">
        <f t="array" ref="E635">IF(SUM(LEN($A635:$D635))=0,"_",IF(LEN($D635)&gt;0,'[1]Consumable Fees'!$D633-'[1]Consumable Fees'!$C633,"Proposed Fee Needed"))</f>
        <v>0</v>
      </c>
      <c r="F635" s="4" t="str" cm="1">
        <f t="array" ref="F635">_xlfn.IFS(
SUM(LEN($A635:$D635))=0,"",
LEN('[1]Consumable Fees'!$D633)=0,"Proposed Fee Needed",
'[1]Consumable Fees'!$D633='[1]Consumable Fees'!$C633,"No Change",
AND('[1]Consumable Fees'!$D633&gt;0,OR('[1]Consumable Fees'!$C633=0,ISBLANK('[1]Consumable Fees'!$C633))),"New Fee",
'[1]Consumable Fees'!$D633&gt;'[1]Consumable Fees'!$C633, "Fee Increase",
'[1]Consumable Fees'!$D633&lt;'[1]Consumable Fees'!$C633, "Fee Decrease")</f>
        <v>No Change</v>
      </c>
      <c r="G635" s="10" t="s">
        <v>953</v>
      </c>
      <c r="H635" s="14" t="s">
        <v>18</v>
      </c>
      <c r="I635" s="14" t="s">
        <v>12</v>
      </c>
    </row>
    <row r="636" spans="1:9" ht="30" x14ac:dyDescent="0.25">
      <c r="A636" s="9" t="s">
        <v>1000</v>
      </c>
      <c r="B636" s="10" t="s">
        <v>1001</v>
      </c>
      <c r="C636" s="11">
        <v>30</v>
      </c>
      <c r="D636" s="12">
        <v>30</v>
      </c>
      <c r="E636" s="13" cm="1">
        <f t="array" ref="E636">IF(SUM(LEN($A636:$D636))=0,"_",IF(LEN($D636)&gt;0,'[1]Consumable Fees'!$D634-'[1]Consumable Fees'!$C634,"Proposed Fee Needed"))</f>
        <v>0</v>
      </c>
      <c r="F636" s="4" t="str" cm="1">
        <f t="array" ref="F636">_xlfn.IFS(
SUM(LEN($A636:$D636))=0,"",
LEN('[1]Consumable Fees'!$D634)=0,"Proposed Fee Needed",
'[1]Consumable Fees'!$D634='[1]Consumable Fees'!$C634,"No Change",
AND('[1]Consumable Fees'!$D634&gt;0,OR('[1]Consumable Fees'!$C634=0,ISBLANK('[1]Consumable Fees'!$C634))),"New Fee",
'[1]Consumable Fees'!$D634&gt;'[1]Consumable Fees'!$C634, "Fee Increase",
'[1]Consumable Fees'!$D634&lt;'[1]Consumable Fees'!$C634, "Fee Decrease")</f>
        <v>No Change</v>
      </c>
      <c r="G636" s="10" t="s">
        <v>953</v>
      </c>
      <c r="H636" s="14" t="s">
        <v>18</v>
      </c>
      <c r="I636" s="14" t="s">
        <v>12</v>
      </c>
    </row>
    <row r="637" spans="1:9" x14ac:dyDescent="0.25">
      <c r="A637" s="9" t="s">
        <v>1000</v>
      </c>
      <c r="B637" s="10" t="s">
        <v>1001</v>
      </c>
      <c r="C637" s="11">
        <v>30</v>
      </c>
      <c r="D637" s="12">
        <v>30</v>
      </c>
      <c r="E637" s="13" cm="1">
        <f t="array" ref="E637">IF(SUM(LEN($A637:$D637))=0,"_",IF(LEN($D637)&gt;0,'[1]Consumable Fees'!$D635-'[1]Consumable Fees'!$C635,"Proposed Fee Needed"))</f>
        <v>0</v>
      </c>
      <c r="F637" s="4" t="str" cm="1">
        <f t="array" ref="F637">_xlfn.IFS(
SUM(LEN($A637:$D637))=0,"",
LEN('[1]Consumable Fees'!$D635)=0,"Proposed Fee Needed",
'[1]Consumable Fees'!$D635='[1]Consumable Fees'!$C635,"No Change",
AND('[1]Consumable Fees'!$D635&gt;0,OR('[1]Consumable Fees'!$C635=0,ISBLANK('[1]Consumable Fees'!$C635))),"New Fee",
'[1]Consumable Fees'!$D635&gt;'[1]Consumable Fees'!$C635, "Fee Increase",
'[1]Consumable Fees'!$D635&lt;'[1]Consumable Fees'!$C635, "Fee Decrease")</f>
        <v>No Change</v>
      </c>
      <c r="G637" s="10" t="s">
        <v>36</v>
      </c>
      <c r="H637" s="10" t="s">
        <v>36</v>
      </c>
      <c r="I637" s="14" t="s">
        <v>12</v>
      </c>
    </row>
    <row r="638" spans="1:9" x14ac:dyDescent="0.25">
      <c r="A638" s="9" t="s">
        <v>1002</v>
      </c>
      <c r="B638" s="10" t="s">
        <v>1003</v>
      </c>
      <c r="C638" s="11">
        <v>30</v>
      </c>
      <c r="D638" s="12">
        <v>30</v>
      </c>
      <c r="E638" s="13" cm="1">
        <f t="array" ref="E638">IF(SUM(LEN($A638:$D638))=0,"_",IF(LEN($D638)&gt;0,'[1]Consumable Fees'!$D636-'[1]Consumable Fees'!$C636,"Proposed Fee Needed"))</f>
        <v>0</v>
      </c>
      <c r="F638" s="4" t="str" cm="1">
        <f t="array" ref="F638">_xlfn.IFS(
SUM(LEN($A638:$D638))=0,"",
LEN('[1]Consumable Fees'!$D636)=0,"Proposed Fee Needed",
'[1]Consumable Fees'!$D636='[1]Consumable Fees'!$C636,"No Change",
AND('[1]Consumable Fees'!$D636&gt;0,OR('[1]Consumable Fees'!$C636=0,ISBLANK('[1]Consumable Fees'!$C636))),"New Fee",
'[1]Consumable Fees'!$D636&gt;'[1]Consumable Fees'!$C636, "Fee Increase",
'[1]Consumable Fees'!$D636&lt;'[1]Consumable Fees'!$C636, "Fee Decrease")</f>
        <v>No Change</v>
      </c>
      <c r="G638" s="10" t="s">
        <v>36</v>
      </c>
      <c r="H638" s="10" t="s">
        <v>36</v>
      </c>
      <c r="I638" s="14" t="s">
        <v>12</v>
      </c>
    </row>
    <row r="639" spans="1:9" ht="30" x14ac:dyDescent="0.25">
      <c r="A639" s="15" t="s">
        <v>1002</v>
      </c>
      <c r="B639" s="16" t="s">
        <v>1003</v>
      </c>
      <c r="C639" s="11">
        <v>30</v>
      </c>
      <c r="D639" s="17">
        <v>32</v>
      </c>
      <c r="E639" s="6" cm="1">
        <f t="array" ref="E639">IF(SUM(LEN($A639:$D639))=0,"_",IF(LEN($D639)&gt;0,'[1]Consumable Fees'!$D637-'[1]Consumable Fees'!$C637,"Proposed Fee Needed"))</f>
        <v>2</v>
      </c>
      <c r="F639" s="7" t="str" cm="1">
        <f t="array" ref="F639">_xlfn.IFS(
SUM(LEN($A639:$D639))=0,"",
LEN('[1]Consumable Fees'!$D637)=0,"Proposed Fee Needed",
'[1]Consumable Fees'!$D637='[1]Consumable Fees'!$C637,"No Change",
AND('[1]Consumable Fees'!$D637&gt;0,OR('[1]Consumable Fees'!$C637=0,ISBLANK('[1]Consumable Fees'!$C637))),"New Fee",
'[1]Consumable Fees'!$D637&gt;'[1]Consumable Fees'!$C637, "Fee Increase",
'[1]Consumable Fees'!$D637&lt;'[1]Consumable Fees'!$C637, "Fee Decrease")</f>
        <v>Fee Increase</v>
      </c>
      <c r="G639" s="16" t="s">
        <v>1004</v>
      </c>
      <c r="H639" s="16" t="s">
        <v>23</v>
      </c>
      <c r="I639" s="18" t="s">
        <v>12</v>
      </c>
    </row>
    <row r="640" spans="1:9" x14ac:dyDescent="0.25">
      <c r="A640" s="9" t="s">
        <v>1002</v>
      </c>
      <c r="B640" s="10" t="s">
        <v>1003</v>
      </c>
      <c r="C640" s="11">
        <v>30</v>
      </c>
      <c r="D640" s="12">
        <v>30</v>
      </c>
      <c r="E640" s="13" cm="1">
        <f t="array" ref="E640">IF(SUM(LEN($A640:$D640))=0,"_",IF(LEN($D640)&gt;0,'[1]Consumable Fees'!$D638-'[1]Consumable Fees'!$C638,"Proposed Fee Needed"))</f>
        <v>0</v>
      </c>
      <c r="F640" s="4" t="str" cm="1">
        <f t="array" ref="F640">_xlfn.IFS(
SUM(LEN($A640:$D640))=0,"",
LEN('[1]Consumable Fees'!$D638)=0,"Proposed Fee Needed",
'[1]Consumable Fees'!$D638='[1]Consumable Fees'!$C638,"No Change",
AND('[1]Consumable Fees'!$D638&gt;0,OR('[1]Consumable Fees'!$C638=0,ISBLANK('[1]Consumable Fees'!$C638))),"New Fee",
'[1]Consumable Fees'!$D638&gt;'[1]Consumable Fees'!$C638, "Fee Increase",
'[1]Consumable Fees'!$D638&lt;'[1]Consumable Fees'!$C638, "Fee Decrease")</f>
        <v>No Change</v>
      </c>
      <c r="G640" s="10" t="s">
        <v>15</v>
      </c>
      <c r="H640" s="10" t="s">
        <v>16</v>
      </c>
      <c r="I640" s="14" t="s">
        <v>12</v>
      </c>
    </row>
    <row r="641" spans="1:9" x14ac:dyDescent="0.25">
      <c r="A641" s="9" t="s">
        <v>1005</v>
      </c>
      <c r="B641" s="10" t="s">
        <v>1006</v>
      </c>
      <c r="C641" s="11">
        <v>15</v>
      </c>
      <c r="D641" s="12">
        <v>15</v>
      </c>
      <c r="E641" s="13" cm="1">
        <f t="array" ref="E641">IF(SUM(LEN($A641:$D641))=0,"_",IF(LEN($D641)&gt;0,'[1]Consumable Fees'!$D639-'[1]Consumable Fees'!$C639,"Proposed Fee Needed"))</f>
        <v>0</v>
      </c>
      <c r="F641" s="4" t="str" cm="1">
        <f t="array" ref="F641">_xlfn.IFS(
SUM(LEN($A641:$D641))=0,"",
LEN('[1]Consumable Fees'!$D639)=0,"Proposed Fee Needed",
'[1]Consumable Fees'!$D639='[1]Consumable Fees'!$C639,"No Change",
AND('[1]Consumable Fees'!$D639&gt;0,OR('[1]Consumable Fees'!$C639=0,ISBLANK('[1]Consumable Fees'!$C639))),"New Fee",
'[1]Consumable Fees'!$D639&gt;'[1]Consumable Fees'!$C639, "Fee Increase",
'[1]Consumable Fees'!$D639&lt;'[1]Consumable Fees'!$C639, "Fee Decrease")</f>
        <v>No Change</v>
      </c>
      <c r="G641" s="10" t="s">
        <v>15</v>
      </c>
      <c r="H641" s="10" t="s">
        <v>16</v>
      </c>
      <c r="I641" s="14" t="s">
        <v>12</v>
      </c>
    </row>
    <row r="642" spans="1:9" ht="30" x14ac:dyDescent="0.25">
      <c r="A642" s="9" t="s">
        <v>1005</v>
      </c>
      <c r="B642" s="10" t="s">
        <v>1006</v>
      </c>
      <c r="C642" s="11">
        <v>30</v>
      </c>
      <c r="D642" s="12">
        <v>30</v>
      </c>
      <c r="E642" s="13" cm="1">
        <f t="array" ref="E642">IF(SUM(LEN($A642:$D642))=0,"_",IF(LEN($D642)&gt;0,'[1]Consumable Fees'!$D640-'[1]Consumable Fees'!$C640,"Proposed Fee Needed"))</f>
        <v>0</v>
      </c>
      <c r="F642" s="4" t="str" cm="1">
        <f t="array" ref="F642">_xlfn.IFS(
SUM(LEN($A642:$D642))=0,"",
LEN('[1]Consumable Fees'!$D640)=0,"Proposed Fee Needed",
'[1]Consumable Fees'!$D640='[1]Consumable Fees'!$C640,"No Change",
AND('[1]Consumable Fees'!$D640&gt;0,OR('[1]Consumable Fees'!$C640=0,ISBLANK('[1]Consumable Fees'!$C640))),"New Fee",
'[1]Consumable Fees'!$D640&gt;'[1]Consumable Fees'!$C640, "Fee Increase",
'[1]Consumable Fees'!$D640&lt;'[1]Consumable Fees'!$C640, "Fee Decrease")</f>
        <v>No Change</v>
      </c>
      <c r="G642" s="10" t="s">
        <v>953</v>
      </c>
      <c r="H642" s="14" t="s">
        <v>18</v>
      </c>
      <c r="I642" s="14" t="s">
        <v>12</v>
      </c>
    </row>
    <row r="643" spans="1:9" ht="30" x14ac:dyDescent="0.25">
      <c r="A643" s="15" t="s">
        <v>1005</v>
      </c>
      <c r="B643" s="16" t="s">
        <v>1006</v>
      </c>
      <c r="C643" s="11">
        <v>35</v>
      </c>
      <c r="D643" s="17">
        <v>40</v>
      </c>
      <c r="E643" s="6" cm="1">
        <f t="array" ref="E643">IF(SUM(LEN($A643:$D643))=0,"_",IF(LEN($D643)&gt;0,'[1]Consumable Fees'!$D641-'[1]Consumable Fees'!$C641,"Proposed Fee Needed"))</f>
        <v>5</v>
      </c>
      <c r="F643" s="7" t="str" cm="1">
        <f t="array" ref="F643">_xlfn.IFS(
SUM(LEN($A643:$D643))=0,"",
LEN('[1]Consumable Fees'!$D641)=0,"Proposed Fee Needed",
'[1]Consumable Fees'!$D641='[1]Consumable Fees'!$C641,"No Change",
AND('[1]Consumable Fees'!$D641&gt;0,OR('[1]Consumable Fees'!$C641=0,ISBLANK('[1]Consumable Fees'!$C641))),"New Fee",
'[1]Consumable Fees'!$D641&gt;'[1]Consumable Fees'!$C641, "Fee Increase",
'[1]Consumable Fees'!$D641&lt;'[1]Consumable Fees'!$C641, "Fee Decrease")</f>
        <v>Fee Increase</v>
      </c>
      <c r="G643" s="16" t="s">
        <v>1007</v>
      </c>
      <c r="H643" s="16" t="s">
        <v>23</v>
      </c>
      <c r="I643" s="18" t="s">
        <v>12</v>
      </c>
    </row>
    <row r="644" spans="1:9" ht="30" x14ac:dyDescent="0.25">
      <c r="A644" s="9" t="s">
        <v>1008</v>
      </c>
      <c r="B644" s="10" t="s">
        <v>1009</v>
      </c>
      <c r="C644" s="11">
        <v>15</v>
      </c>
      <c r="D644" s="12">
        <v>15</v>
      </c>
      <c r="E644" s="13" cm="1">
        <f t="array" ref="E644">IF(SUM(LEN($A644:$D644))=0,"_",IF(LEN($D644)&gt;0,'[1]Consumable Fees'!$D642-'[1]Consumable Fees'!$C642,"Proposed Fee Needed"))</f>
        <v>0</v>
      </c>
      <c r="F644" s="4" t="str" cm="1">
        <f t="array" ref="F644">_xlfn.IFS(
SUM(LEN($A644:$D644))=0,"",
LEN('[1]Consumable Fees'!$D642)=0,"Proposed Fee Needed",
'[1]Consumable Fees'!$D642='[1]Consumable Fees'!$C642,"No Change",
AND('[1]Consumable Fees'!$D642&gt;0,OR('[1]Consumable Fees'!$C642=0,ISBLANK('[1]Consumable Fees'!$C642))),"New Fee",
'[1]Consumable Fees'!$D642&gt;'[1]Consumable Fees'!$C642, "Fee Increase",
'[1]Consumable Fees'!$D642&lt;'[1]Consumable Fees'!$C642, "Fee Decrease")</f>
        <v>No Change</v>
      </c>
      <c r="G644" s="10" t="s">
        <v>1010</v>
      </c>
      <c r="H644" s="10" t="s">
        <v>23</v>
      </c>
      <c r="I644" s="14" t="s">
        <v>12</v>
      </c>
    </row>
    <row r="645" spans="1:9" x14ac:dyDescent="0.25">
      <c r="A645" s="9" t="s">
        <v>1008</v>
      </c>
      <c r="B645" s="10" t="s">
        <v>1009</v>
      </c>
      <c r="C645" s="11">
        <v>30</v>
      </c>
      <c r="D645" s="12">
        <v>30</v>
      </c>
      <c r="E645" s="13" cm="1">
        <f t="array" ref="E645">IF(SUM(LEN($A645:$D645))=0,"_",IF(LEN($D645)&gt;0,'[1]Consumable Fees'!$D643-'[1]Consumable Fees'!$C643,"Proposed Fee Needed"))</f>
        <v>0</v>
      </c>
      <c r="F645" s="4" t="str" cm="1">
        <f t="array" ref="F645">_xlfn.IFS(
SUM(LEN($A645:$D645))=0,"",
LEN('[1]Consumable Fees'!$D643)=0,"Proposed Fee Needed",
'[1]Consumable Fees'!$D643='[1]Consumable Fees'!$C643,"No Change",
AND('[1]Consumable Fees'!$D643&gt;0,OR('[1]Consumable Fees'!$C643=0,ISBLANK('[1]Consumable Fees'!$C643))),"New Fee",
'[1]Consumable Fees'!$D643&gt;'[1]Consumable Fees'!$C643, "Fee Increase",
'[1]Consumable Fees'!$D643&lt;'[1]Consumable Fees'!$C643, "Fee Decrease")</f>
        <v>No Change</v>
      </c>
      <c r="G645" s="10" t="s">
        <v>36</v>
      </c>
      <c r="H645" s="10" t="s">
        <v>36</v>
      </c>
      <c r="I645" s="14" t="s">
        <v>12</v>
      </c>
    </row>
    <row r="646" spans="1:9" ht="30" x14ac:dyDescent="0.25">
      <c r="A646" s="9" t="s">
        <v>1008</v>
      </c>
      <c r="B646" s="10" t="s">
        <v>1009</v>
      </c>
      <c r="C646" s="11">
        <v>60</v>
      </c>
      <c r="D646" s="12">
        <v>60</v>
      </c>
      <c r="E646" s="13" cm="1">
        <f t="array" ref="E646">IF(SUM(LEN($A646:$D646))=0,"_",IF(LEN($D646)&gt;0,'[1]Consumable Fees'!$D644-'[1]Consumable Fees'!$C644,"Proposed Fee Needed"))</f>
        <v>0</v>
      </c>
      <c r="F646" s="4" t="str" cm="1">
        <f t="array" ref="F646">_xlfn.IFS(
SUM(LEN($A646:$D646))=0,"",
LEN('[1]Consumable Fees'!$D644)=0,"Proposed Fee Needed",
'[1]Consumable Fees'!$D644='[1]Consumable Fees'!$C644,"No Change",
AND('[1]Consumable Fees'!$D644&gt;0,OR('[1]Consumable Fees'!$C644=0,ISBLANK('[1]Consumable Fees'!$C644))),"New Fee",
'[1]Consumable Fees'!$D644&gt;'[1]Consumable Fees'!$C644, "Fee Increase",
'[1]Consumable Fees'!$D644&lt;'[1]Consumable Fees'!$C644, "Fee Decrease")</f>
        <v>No Change</v>
      </c>
      <c r="G646" s="10" t="s">
        <v>953</v>
      </c>
      <c r="H646" s="14" t="s">
        <v>18</v>
      </c>
      <c r="I646" s="14" t="s">
        <v>12</v>
      </c>
    </row>
    <row r="647" spans="1:9" ht="30" x14ac:dyDescent="0.25">
      <c r="A647" s="9" t="s">
        <v>1011</v>
      </c>
      <c r="B647" s="10" t="s">
        <v>1012</v>
      </c>
      <c r="C647" s="11">
        <v>15</v>
      </c>
      <c r="D647" s="12">
        <v>15</v>
      </c>
      <c r="E647" s="13" cm="1">
        <f t="array" ref="E647">IF(SUM(LEN($A647:$D647))=0,"_",IF(LEN($D647)&gt;0,'[1]Consumable Fees'!$D645-'[1]Consumable Fees'!$C645,"Proposed Fee Needed"))</f>
        <v>0</v>
      </c>
      <c r="F647" s="4" t="str" cm="1">
        <f t="array" ref="F647">_xlfn.IFS(
SUM(LEN($A647:$D647))=0,"",
LEN('[1]Consumable Fees'!$D645)=0,"Proposed Fee Needed",
'[1]Consumable Fees'!$D645='[1]Consumable Fees'!$C645,"No Change",
AND('[1]Consumable Fees'!$D645&gt;0,OR('[1]Consumable Fees'!$C645=0,ISBLANK('[1]Consumable Fees'!$C645))),"New Fee",
'[1]Consumable Fees'!$D645&gt;'[1]Consumable Fees'!$C645, "Fee Increase",
'[1]Consumable Fees'!$D645&lt;'[1]Consumable Fees'!$C645, "Fee Decrease")</f>
        <v>No Change</v>
      </c>
      <c r="G647" s="10" t="s">
        <v>1013</v>
      </c>
      <c r="H647" s="10" t="s">
        <v>23</v>
      </c>
      <c r="I647" s="14" t="s">
        <v>12</v>
      </c>
    </row>
    <row r="648" spans="1:9" x14ac:dyDescent="0.25">
      <c r="A648" s="9" t="s">
        <v>1011</v>
      </c>
      <c r="B648" s="10" t="s">
        <v>1012</v>
      </c>
      <c r="C648" s="11">
        <v>30</v>
      </c>
      <c r="D648" s="12">
        <v>30</v>
      </c>
      <c r="E648" s="13" cm="1">
        <f t="array" ref="E648">IF(SUM(LEN($A648:$D648))=0,"_",IF(LEN($D648)&gt;0,'[1]Consumable Fees'!$D646-'[1]Consumable Fees'!$C646,"Proposed Fee Needed"))</f>
        <v>0</v>
      </c>
      <c r="F648" s="4" t="str" cm="1">
        <f t="array" ref="F648">_xlfn.IFS(
SUM(LEN($A648:$D648))=0,"",
LEN('[1]Consumable Fees'!$D646)=0,"Proposed Fee Needed",
'[1]Consumable Fees'!$D646='[1]Consumable Fees'!$C646,"No Change",
AND('[1]Consumable Fees'!$D646&gt;0,OR('[1]Consumable Fees'!$C646=0,ISBLANK('[1]Consumable Fees'!$C646))),"New Fee",
'[1]Consumable Fees'!$D646&gt;'[1]Consumable Fees'!$C646, "Fee Increase",
'[1]Consumable Fees'!$D646&lt;'[1]Consumable Fees'!$C646, "Fee Decrease")</f>
        <v>No Change</v>
      </c>
      <c r="G648" s="10" t="s">
        <v>36</v>
      </c>
      <c r="H648" s="10" t="s">
        <v>36</v>
      </c>
      <c r="I648" s="14" t="s">
        <v>12</v>
      </c>
    </row>
    <row r="649" spans="1:9" ht="30" x14ac:dyDescent="0.25">
      <c r="A649" s="9" t="s">
        <v>1011</v>
      </c>
      <c r="B649" s="10" t="s">
        <v>1012</v>
      </c>
      <c r="C649" s="11">
        <v>60</v>
      </c>
      <c r="D649" s="12">
        <v>60</v>
      </c>
      <c r="E649" s="13" cm="1">
        <f t="array" ref="E649">IF(SUM(LEN($A649:$D649))=0,"_",IF(LEN($D649)&gt;0,'[1]Consumable Fees'!$D647-'[1]Consumable Fees'!$C647,"Proposed Fee Needed"))</f>
        <v>0</v>
      </c>
      <c r="F649" s="4" t="str" cm="1">
        <f t="array" ref="F649">_xlfn.IFS(
SUM(LEN($A649:$D649))=0,"",
LEN('[1]Consumable Fees'!$D647)=0,"Proposed Fee Needed",
'[1]Consumable Fees'!$D647='[1]Consumable Fees'!$C647,"No Change",
AND('[1]Consumable Fees'!$D647&gt;0,OR('[1]Consumable Fees'!$C647=0,ISBLANK('[1]Consumable Fees'!$C647))),"New Fee",
'[1]Consumable Fees'!$D647&gt;'[1]Consumable Fees'!$C647, "Fee Increase",
'[1]Consumable Fees'!$D647&lt;'[1]Consumable Fees'!$C647, "Fee Decrease")</f>
        <v>No Change</v>
      </c>
      <c r="G649" s="10" t="s">
        <v>953</v>
      </c>
      <c r="H649" s="14" t="s">
        <v>18</v>
      </c>
      <c r="I649" s="14" t="s">
        <v>12</v>
      </c>
    </row>
    <row r="650" spans="1:9" ht="30" x14ac:dyDescent="0.25">
      <c r="A650" s="9" t="s">
        <v>1014</v>
      </c>
      <c r="B650" s="10" t="s">
        <v>1015</v>
      </c>
      <c r="C650" s="11">
        <v>60</v>
      </c>
      <c r="D650" s="12">
        <v>60</v>
      </c>
      <c r="E650" s="13" cm="1">
        <f t="array" ref="E650">IF(SUM(LEN($A650:$D650))=0,"_",IF(LEN($D650)&gt;0,'[1]Consumable Fees'!$D648-'[1]Consumable Fees'!$C648,"Proposed Fee Needed"))</f>
        <v>0</v>
      </c>
      <c r="F650" s="4" t="str" cm="1">
        <f t="array" ref="F650">_xlfn.IFS(
SUM(LEN($A650:$D650))=0,"",
LEN('[1]Consumable Fees'!$D648)=0,"Proposed Fee Needed",
'[1]Consumable Fees'!$D648='[1]Consumable Fees'!$C648,"No Change",
AND('[1]Consumable Fees'!$D648&gt;0,OR('[1]Consumable Fees'!$C648=0,ISBLANK('[1]Consumable Fees'!$C648))),"New Fee",
'[1]Consumable Fees'!$D648&gt;'[1]Consumable Fees'!$C648, "Fee Increase",
'[1]Consumable Fees'!$D648&lt;'[1]Consumable Fees'!$C648, "Fee Decrease")</f>
        <v>No Change</v>
      </c>
      <c r="G650" s="10" t="s">
        <v>953</v>
      </c>
      <c r="H650" s="14" t="s">
        <v>18</v>
      </c>
      <c r="I650" s="14" t="s">
        <v>12</v>
      </c>
    </row>
    <row r="651" spans="1:9" x14ac:dyDescent="0.25">
      <c r="A651" s="9" t="s">
        <v>1016</v>
      </c>
      <c r="B651" s="10" t="s">
        <v>1017</v>
      </c>
      <c r="C651" s="11">
        <v>45</v>
      </c>
      <c r="D651" s="12">
        <v>45</v>
      </c>
      <c r="E651" s="13" cm="1">
        <f t="array" ref="E651">IF(SUM(LEN($A651:$D651))=0,"_",IF(LEN($D651)&gt;0,'[1]Consumable Fees'!$D649-'[1]Consumable Fees'!$C649,"Proposed Fee Needed"))</f>
        <v>0</v>
      </c>
      <c r="F651" s="4" t="str" cm="1">
        <f t="array" ref="F651">_xlfn.IFS(
SUM(LEN($A651:$D651))=0,"",
LEN('[1]Consumable Fees'!$D649)=0,"Proposed Fee Needed",
'[1]Consumable Fees'!$D649='[1]Consumable Fees'!$C649,"No Change",
AND('[1]Consumable Fees'!$D649&gt;0,OR('[1]Consumable Fees'!$C649=0,ISBLANK('[1]Consumable Fees'!$C649))),"New Fee",
'[1]Consumable Fees'!$D649&gt;'[1]Consumable Fees'!$C649, "Fee Increase",
'[1]Consumable Fees'!$D649&lt;'[1]Consumable Fees'!$C649, "Fee Decrease")</f>
        <v>No Change</v>
      </c>
      <c r="G651" s="10" t="s">
        <v>36</v>
      </c>
      <c r="H651" s="10" t="s">
        <v>36</v>
      </c>
      <c r="I651" s="14" t="s">
        <v>12</v>
      </c>
    </row>
    <row r="652" spans="1:9" ht="30" x14ac:dyDescent="0.25">
      <c r="A652" s="9" t="s">
        <v>1018</v>
      </c>
      <c r="B652" s="10" t="s">
        <v>1019</v>
      </c>
      <c r="C652" s="11">
        <v>15</v>
      </c>
      <c r="D652" s="12">
        <v>15</v>
      </c>
      <c r="E652" s="13" cm="1">
        <f t="array" ref="E652">IF(SUM(LEN($A652:$D652))=0,"_",IF(LEN($D652)&gt;0,'[1]Consumable Fees'!$D650-'[1]Consumable Fees'!$C650,"Proposed Fee Needed"))</f>
        <v>0</v>
      </c>
      <c r="F652" s="4" t="str" cm="1">
        <f t="array" ref="F652">_xlfn.IFS(
SUM(LEN($A652:$D652))=0,"",
LEN('[1]Consumable Fees'!$D650)=0,"Proposed Fee Needed",
'[1]Consumable Fees'!$D650='[1]Consumable Fees'!$C650,"No Change",
AND('[1]Consumable Fees'!$D650&gt;0,OR('[1]Consumable Fees'!$C650=0,ISBLANK('[1]Consumable Fees'!$C650))),"New Fee",
'[1]Consumable Fees'!$D650&gt;'[1]Consumable Fees'!$C650, "Fee Increase",
'[1]Consumable Fees'!$D650&lt;'[1]Consumable Fees'!$C650, "Fee Decrease")</f>
        <v>No Change</v>
      </c>
      <c r="G652" s="10" t="s">
        <v>1020</v>
      </c>
      <c r="H652" s="10" t="s">
        <v>23</v>
      </c>
      <c r="I652" s="14" t="s">
        <v>12</v>
      </c>
    </row>
    <row r="653" spans="1:9" x14ac:dyDescent="0.25">
      <c r="A653" s="9" t="s">
        <v>1018</v>
      </c>
      <c r="B653" s="10" t="s">
        <v>1019</v>
      </c>
      <c r="C653" s="11">
        <v>30</v>
      </c>
      <c r="D653" s="12">
        <v>30</v>
      </c>
      <c r="E653" s="13" cm="1">
        <f t="array" ref="E653">IF(SUM(LEN($A653:$D653))=0,"_",IF(LEN($D653)&gt;0,'[1]Consumable Fees'!$D651-'[1]Consumable Fees'!$C651,"Proposed Fee Needed"))</f>
        <v>0</v>
      </c>
      <c r="F653" s="4" t="str" cm="1">
        <f t="array" ref="F653">_xlfn.IFS(
SUM(LEN($A653:$D653))=0,"",
LEN('[1]Consumable Fees'!$D651)=0,"Proposed Fee Needed",
'[1]Consumable Fees'!$D651='[1]Consumable Fees'!$C651,"No Change",
AND('[1]Consumable Fees'!$D651&gt;0,OR('[1]Consumable Fees'!$C651=0,ISBLANK('[1]Consumable Fees'!$C651))),"New Fee",
'[1]Consumable Fees'!$D651&gt;'[1]Consumable Fees'!$C651, "Fee Increase",
'[1]Consumable Fees'!$D651&lt;'[1]Consumable Fees'!$C651, "Fee Decrease")</f>
        <v>No Change</v>
      </c>
      <c r="G653" s="10" t="s">
        <v>36</v>
      </c>
      <c r="H653" s="10" t="s">
        <v>36</v>
      </c>
      <c r="I653" s="14" t="s">
        <v>12</v>
      </c>
    </row>
    <row r="654" spans="1:9" ht="30" x14ac:dyDescent="0.25">
      <c r="A654" s="9" t="s">
        <v>1018</v>
      </c>
      <c r="B654" s="10" t="s">
        <v>1019</v>
      </c>
      <c r="C654" s="11">
        <v>60</v>
      </c>
      <c r="D654" s="12">
        <v>60</v>
      </c>
      <c r="E654" s="13" cm="1">
        <f t="array" ref="E654">IF(SUM(LEN($A654:$D654))=0,"_",IF(LEN($D654)&gt;0,'[1]Consumable Fees'!$D652-'[1]Consumable Fees'!$C652,"Proposed Fee Needed"))</f>
        <v>0</v>
      </c>
      <c r="F654" s="4" t="str" cm="1">
        <f t="array" ref="F654">_xlfn.IFS(
SUM(LEN($A654:$D654))=0,"",
LEN('[1]Consumable Fees'!$D652)=0,"Proposed Fee Needed",
'[1]Consumable Fees'!$D652='[1]Consumable Fees'!$C652,"No Change",
AND('[1]Consumable Fees'!$D652&gt;0,OR('[1]Consumable Fees'!$C652=0,ISBLANK('[1]Consumable Fees'!$C652))),"New Fee",
'[1]Consumable Fees'!$D652&gt;'[1]Consumable Fees'!$C652, "Fee Increase",
'[1]Consumable Fees'!$D652&lt;'[1]Consumable Fees'!$C652, "Fee Decrease")</f>
        <v>No Change</v>
      </c>
      <c r="G654" s="10" t="s">
        <v>953</v>
      </c>
      <c r="H654" s="14" t="s">
        <v>18</v>
      </c>
      <c r="I654" s="14" t="s">
        <v>12</v>
      </c>
    </row>
    <row r="655" spans="1:9" x14ac:dyDescent="0.25">
      <c r="A655" s="9" t="s">
        <v>1021</v>
      </c>
      <c r="B655" s="10" t="s">
        <v>1022</v>
      </c>
      <c r="C655" s="11">
        <v>30</v>
      </c>
      <c r="D655" s="12">
        <v>30</v>
      </c>
      <c r="E655" s="13" cm="1">
        <f t="array" ref="E655">IF(SUM(LEN($A655:$D655))=0,"_",IF(LEN($D655)&gt;0,'[1]Consumable Fees'!$D653-'[1]Consumable Fees'!$C653,"Proposed Fee Needed"))</f>
        <v>0</v>
      </c>
      <c r="F655" s="4" t="str" cm="1">
        <f t="array" ref="F655">_xlfn.IFS(
SUM(LEN($A655:$D655))=0,"",
LEN('[1]Consumable Fees'!$D653)=0,"Proposed Fee Needed",
'[1]Consumable Fees'!$D653='[1]Consumable Fees'!$C653,"No Change",
AND('[1]Consumable Fees'!$D653&gt;0,OR('[1]Consumable Fees'!$C653=0,ISBLANK('[1]Consumable Fees'!$C653))),"New Fee",
'[1]Consumable Fees'!$D653&gt;'[1]Consumable Fees'!$C653, "Fee Increase",
'[1]Consumable Fees'!$D653&lt;'[1]Consumable Fees'!$C653, "Fee Decrease")</f>
        <v>No Change</v>
      </c>
      <c r="G655" s="10" t="s">
        <v>1023</v>
      </c>
      <c r="H655" s="14" t="s">
        <v>18</v>
      </c>
      <c r="I655" s="14" t="s">
        <v>12</v>
      </c>
    </row>
    <row r="656" spans="1:9" x14ac:dyDescent="0.25">
      <c r="A656" s="9" t="s">
        <v>1021</v>
      </c>
      <c r="B656" s="10" t="s">
        <v>1022</v>
      </c>
      <c r="C656" s="11">
        <v>150</v>
      </c>
      <c r="D656" s="12">
        <v>150</v>
      </c>
      <c r="E656" s="13" cm="1">
        <f t="array" ref="E656">IF(SUM(LEN($A656:$D656))=0,"_",IF(LEN($D656)&gt;0,'[1]Consumable Fees'!$D654-'[1]Consumable Fees'!$C654,"Proposed Fee Needed"))</f>
        <v>0</v>
      </c>
      <c r="F656" s="4" t="str" cm="1">
        <f t="array" ref="F656">_xlfn.IFS(
SUM(LEN($A656:$D656))=0,"",
LEN('[1]Consumable Fees'!$D654)=0,"Proposed Fee Needed",
'[1]Consumable Fees'!$D654='[1]Consumable Fees'!$C654,"No Change",
AND('[1]Consumable Fees'!$D654&gt;0,OR('[1]Consumable Fees'!$C654=0,ISBLANK('[1]Consumable Fees'!$C654))),"New Fee",
'[1]Consumable Fees'!$D654&gt;'[1]Consumable Fees'!$C654, "Fee Increase",
'[1]Consumable Fees'!$D654&lt;'[1]Consumable Fees'!$C654, "Fee Decrease")</f>
        <v>No Change</v>
      </c>
      <c r="G656" s="10" t="s">
        <v>36</v>
      </c>
      <c r="H656" s="10" t="s">
        <v>36</v>
      </c>
      <c r="I656" s="14" t="s">
        <v>12</v>
      </c>
    </row>
    <row r="657" spans="1:9" x14ac:dyDescent="0.25">
      <c r="A657" s="9" t="s">
        <v>1021</v>
      </c>
      <c r="B657" s="10" t="s">
        <v>1022</v>
      </c>
      <c r="C657" s="11">
        <v>330</v>
      </c>
      <c r="D657" s="12">
        <v>330</v>
      </c>
      <c r="E657" s="13" cm="1">
        <f t="array" ref="E657">IF(SUM(LEN($A657:$D657))=0,"_",IF(LEN($D657)&gt;0,'[1]Consumable Fees'!$D655-'[1]Consumable Fees'!$C655,"Proposed Fee Needed"))</f>
        <v>0</v>
      </c>
      <c r="F657" s="4" t="str" cm="1">
        <f t="array" ref="F657">_xlfn.IFS(
SUM(LEN($A657:$D657))=0,"",
LEN('[1]Consumable Fees'!$D655)=0,"Proposed Fee Needed",
'[1]Consumable Fees'!$D655='[1]Consumable Fees'!$C655,"No Change",
AND('[1]Consumable Fees'!$D655&gt;0,OR('[1]Consumable Fees'!$C655=0,ISBLANK('[1]Consumable Fees'!$C655))),"New Fee",
'[1]Consumable Fees'!$D655&gt;'[1]Consumable Fees'!$C655, "Fee Increase",
'[1]Consumable Fees'!$D655&lt;'[1]Consumable Fees'!$C655, "Fee Decrease")</f>
        <v>No Change</v>
      </c>
      <c r="G657" s="10" t="s">
        <v>1024</v>
      </c>
      <c r="H657" s="10" t="s">
        <v>36</v>
      </c>
      <c r="I657" s="14" t="s">
        <v>12</v>
      </c>
    </row>
    <row r="658" spans="1:9" x14ac:dyDescent="0.25">
      <c r="A658" s="9" t="s">
        <v>1025</v>
      </c>
      <c r="B658" s="10" t="s">
        <v>1026</v>
      </c>
      <c r="C658" s="11">
        <v>30</v>
      </c>
      <c r="D658" s="12">
        <v>30</v>
      </c>
      <c r="E658" s="13" cm="1">
        <f t="array" ref="E658">IF(SUM(LEN($A658:$D658))=0,"_",IF(LEN($D658)&gt;0,'[1]Consumable Fees'!$D656-'[1]Consumable Fees'!$C656,"Proposed Fee Needed"))</f>
        <v>0</v>
      </c>
      <c r="F658" s="4" t="str" cm="1">
        <f t="array" ref="F658">_xlfn.IFS(
SUM(LEN($A658:$D658))=0,"",
LEN('[1]Consumable Fees'!$D656)=0,"Proposed Fee Needed",
'[1]Consumable Fees'!$D656='[1]Consumable Fees'!$C656,"No Change",
AND('[1]Consumable Fees'!$D656&gt;0,OR('[1]Consumable Fees'!$C656=0,ISBLANK('[1]Consumable Fees'!$C656))),"New Fee",
'[1]Consumable Fees'!$D656&gt;'[1]Consumable Fees'!$C656, "Fee Increase",
'[1]Consumable Fees'!$D656&lt;'[1]Consumable Fees'!$C656, "Fee Decrease")</f>
        <v>No Change</v>
      </c>
      <c r="G658" s="10" t="s">
        <v>36</v>
      </c>
      <c r="H658" s="10" t="s">
        <v>36</v>
      </c>
      <c r="I658" s="14" t="s">
        <v>12</v>
      </c>
    </row>
    <row r="659" spans="1:9" ht="30" x14ac:dyDescent="0.25">
      <c r="A659" s="9" t="s">
        <v>1027</v>
      </c>
      <c r="B659" s="10" t="s">
        <v>1028</v>
      </c>
      <c r="C659" s="11">
        <v>15</v>
      </c>
      <c r="D659" s="12">
        <v>15</v>
      </c>
      <c r="E659" s="13" cm="1">
        <f t="array" ref="E659">IF(SUM(LEN($A659:$D659))=0,"_",IF(LEN($D659)&gt;0,'[1]Consumable Fees'!$D657-'[1]Consumable Fees'!$C657,"Proposed Fee Needed"))</f>
        <v>0</v>
      </c>
      <c r="F659" s="4" t="str" cm="1">
        <f t="array" ref="F659">_xlfn.IFS(
SUM(LEN($A659:$D659))=0,"",
LEN('[1]Consumable Fees'!$D657)=0,"Proposed Fee Needed",
'[1]Consumable Fees'!$D657='[1]Consumable Fees'!$C657,"No Change",
AND('[1]Consumable Fees'!$D657&gt;0,OR('[1]Consumable Fees'!$C657=0,ISBLANK('[1]Consumable Fees'!$C657))),"New Fee",
'[1]Consumable Fees'!$D657&gt;'[1]Consumable Fees'!$C657, "Fee Increase",
'[1]Consumable Fees'!$D657&lt;'[1]Consumable Fees'!$C657, "Fee Decrease")</f>
        <v>No Change</v>
      </c>
      <c r="G659" s="10" t="s">
        <v>1029</v>
      </c>
      <c r="H659" s="10" t="s">
        <v>23</v>
      </c>
      <c r="I659" s="14" t="s">
        <v>12</v>
      </c>
    </row>
    <row r="660" spans="1:9" ht="30" x14ac:dyDescent="0.25">
      <c r="A660" s="9" t="s">
        <v>1027</v>
      </c>
      <c r="B660" s="10" t="s">
        <v>1028</v>
      </c>
      <c r="C660" s="11">
        <v>60</v>
      </c>
      <c r="D660" s="12">
        <v>60</v>
      </c>
      <c r="E660" s="13" cm="1">
        <f t="array" ref="E660">IF(SUM(LEN($A660:$D660))=0,"_",IF(LEN($D660)&gt;0,'[1]Consumable Fees'!$D658-'[1]Consumable Fees'!$C658,"Proposed Fee Needed"))</f>
        <v>0</v>
      </c>
      <c r="F660" s="4" t="str" cm="1">
        <f t="array" ref="F660">_xlfn.IFS(
SUM(LEN($A660:$D660))=0,"",
LEN('[1]Consumable Fees'!$D658)=0,"Proposed Fee Needed",
'[1]Consumable Fees'!$D658='[1]Consumable Fees'!$C658,"No Change",
AND('[1]Consumable Fees'!$D658&gt;0,OR('[1]Consumable Fees'!$C658=0,ISBLANK('[1]Consumable Fees'!$C658))),"New Fee",
'[1]Consumable Fees'!$D658&gt;'[1]Consumable Fees'!$C658, "Fee Increase",
'[1]Consumable Fees'!$D658&lt;'[1]Consumable Fees'!$C658, "Fee Decrease")</f>
        <v>No Change</v>
      </c>
      <c r="G660" s="10" t="s">
        <v>953</v>
      </c>
      <c r="H660" s="14" t="s">
        <v>18</v>
      </c>
      <c r="I660" s="14" t="s">
        <v>12</v>
      </c>
    </row>
    <row r="661" spans="1:9" x14ac:dyDescent="0.25">
      <c r="A661" s="9" t="s">
        <v>1027</v>
      </c>
      <c r="B661" s="10" t="s">
        <v>1028</v>
      </c>
      <c r="C661" s="11">
        <v>90</v>
      </c>
      <c r="D661" s="12">
        <v>90</v>
      </c>
      <c r="E661" s="13" cm="1">
        <f t="array" ref="E661">IF(SUM(LEN($A661:$D661))=0,"_",IF(LEN($D661)&gt;0,'[1]Consumable Fees'!$D659-'[1]Consumable Fees'!$C659,"Proposed Fee Needed"))</f>
        <v>0</v>
      </c>
      <c r="F661" s="4" t="str" cm="1">
        <f t="array" ref="F661">_xlfn.IFS(
SUM(LEN($A661:$D661))=0,"",
LEN('[1]Consumable Fees'!$D659)=0,"Proposed Fee Needed",
'[1]Consumable Fees'!$D659='[1]Consumable Fees'!$C659,"No Change",
AND('[1]Consumable Fees'!$D659&gt;0,OR('[1]Consumable Fees'!$C659=0,ISBLANK('[1]Consumable Fees'!$C659))),"New Fee",
'[1]Consumable Fees'!$D659&gt;'[1]Consumable Fees'!$C659, "Fee Increase",
'[1]Consumable Fees'!$D659&lt;'[1]Consumable Fees'!$C659, "Fee Decrease")</f>
        <v>No Change</v>
      </c>
      <c r="G661" s="10" t="s">
        <v>36</v>
      </c>
      <c r="H661" s="10" t="s">
        <v>36</v>
      </c>
      <c r="I661" s="14" t="s">
        <v>12</v>
      </c>
    </row>
    <row r="662" spans="1:9" x14ac:dyDescent="0.25">
      <c r="A662" s="9" t="s">
        <v>1030</v>
      </c>
      <c r="B662" s="10" t="s">
        <v>1031</v>
      </c>
      <c r="C662" s="11">
        <v>30</v>
      </c>
      <c r="D662" s="12">
        <v>30</v>
      </c>
      <c r="E662" s="13" cm="1">
        <f t="array" ref="E662">IF(SUM(LEN($A662:$D662))=0,"_",IF(LEN($D662)&gt;0,'[1]Consumable Fees'!$D660-'[1]Consumable Fees'!$C660,"Proposed Fee Needed"))</f>
        <v>0</v>
      </c>
      <c r="F662" s="4" t="str" cm="1">
        <f t="array" ref="F662">_xlfn.IFS(
SUM(LEN($A662:$D662))=0,"",
LEN('[1]Consumable Fees'!$D660)=0,"Proposed Fee Needed",
'[1]Consumable Fees'!$D660='[1]Consumable Fees'!$C660,"No Change",
AND('[1]Consumable Fees'!$D660&gt;0,OR('[1]Consumable Fees'!$C660=0,ISBLANK('[1]Consumable Fees'!$C660))),"New Fee",
'[1]Consumable Fees'!$D660&gt;'[1]Consumable Fees'!$C660, "Fee Increase",
'[1]Consumable Fees'!$D660&lt;'[1]Consumable Fees'!$C660, "Fee Decrease")</f>
        <v>No Change</v>
      </c>
      <c r="G662" s="10" t="s">
        <v>36</v>
      </c>
      <c r="H662" s="10" t="s">
        <v>36</v>
      </c>
      <c r="I662" s="14" t="s">
        <v>12</v>
      </c>
    </row>
    <row r="663" spans="1:9" x14ac:dyDescent="0.25">
      <c r="A663" s="9" t="s">
        <v>1032</v>
      </c>
      <c r="B663" s="10" t="s">
        <v>1033</v>
      </c>
      <c r="C663" s="11">
        <v>30</v>
      </c>
      <c r="D663" s="12">
        <v>30</v>
      </c>
      <c r="E663" s="13" cm="1">
        <f t="array" ref="E663">IF(SUM(LEN($A663:$D663))=0,"_",IF(LEN($D663)&gt;0,'[1]Consumable Fees'!$D661-'[1]Consumable Fees'!$C661,"Proposed Fee Needed"))</f>
        <v>0</v>
      </c>
      <c r="F663" s="4" t="str" cm="1">
        <f t="array" ref="F663">_xlfn.IFS(
SUM(LEN($A663:$D663))=0,"",
LEN('[1]Consumable Fees'!$D661)=0,"Proposed Fee Needed",
'[1]Consumable Fees'!$D661='[1]Consumable Fees'!$C661,"No Change",
AND('[1]Consumable Fees'!$D661&gt;0,OR('[1]Consumable Fees'!$C661=0,ISBLANK('[1]Consumable Fees'!$C661))),"New Fee",
'[1]Consumable Fees'!$D661&gt;'[1]Consumable Fees'!$C661, "Fee Increase",
'[1]Consumable Fees'!$D661&lt;'[1]Consumable Fees'!$C661, "Fee Decrease")</f>
        <v>No Change</v>
      </c>
      <c r="G663" s="10" t="s">
        <v>36</v>
      </c>
      <c r="H663" s="10" t="s">
        <v>36</v>
      </c>
      <c r="I663" s="14" t="s">
        <v>12</v>
      </c>
    </row>
    <row r="664" spans="1:9" ht="30" x14ac:dyDescent="0.25">
      <c r="A664" s="9" t="s">
        <v>1032</v>
      </c>
      <c r="B664" s="10" t="s">
        <v>1033</v>
      </c>
      <c r="C664" s="11">
        <v>60</v>
      </c>
      <c r="D664" s="12">
        <v>60</v>
      </c>
      <c r="E664" s="13" cm="1">
        <f t="array" ref="E664">IF(SUM(LEN($A664:$D664))=0,"_",IF(LEN($D664)&gt;0,'[1]Consumable Fees'!$D662-'[1]Consumable Fees'!$C662,"Proposed Fee Needed"))</f>
        <v>0</v>
      </c>
      <c r="F664" s="4" t="str" cm="1">
        <f t="array" ref="F664">_xlfn.IFS(
SUM(LEN($A664:$D664))=0,"",
LEN('[1]Consumable Fees'!$D662)=0,"Proposed Fee Needed",
'[1]Consumable Fees'!$D662='[1]Consumable Fees'!$C662,"No Change",
AND('[1]Consumable Fees'!$D662&gt;0,OR('[1]Consumable Fees'!$C662=0,ISBLANK('[1]Consumable Fees'!$C662))),"New Fee",
'[1]Consumable Fees'!$D662&gt;'[1]Consumable Fees'!$C662, "Fee Increase",
'[1]Consumable Fees'!$D662&lt;'[1]Consumable Fees'!$C662, "Fee Decrease")</f>
        <v>No Change</v>
      </c>
      <c r="G664" s="10" t="s">
        <v>953</v>
      </c>
      <c r="H664" s="14" t="s">
        <v>18</v>
      </c>
      <c r="I664" s="14" t="s">
        <v>12</v>
      </c>
    </row>
    <row r="665" spans="1:9" x14ac:dyDescent="0.25">
      <c r="A665" s="9" t="s">
        <v>1034</v>
      </c>
      <c r="B665" s="10" t="s">
        <v>1035</v>
      </c>
      <c r="C665" s="11">
        <v>30</v>
      </c>
      <c r="D665" s="12">
        <v>30</v>
      </c>
      <c r="E665" s="13" cm="1">
        <f t="array" ref="E665">IF(SUM(LEN($A665:$D665))=0,"_",IF(LEN($D665)&gt;0,'[1]Consumable Fees'!$D663-'[1]Consumable Fees'!$C663,"Proposed Fee Needed"))</f>
        <v>0</v>
      </c>
      <c r="F665" s="4" t="str" cm="1">
        <f t="array" ref="F665">_xlfn.IFS(
SUM(LEN($A665:$D665))=0,"",
LEN('[1]Consumable Fees'!$D663)=0,"Proposed Fee Needed",
'[1]Consumable Fees'!$D663='[1]Consumable Fees'!$C663,"No Change",
AND('[1]Consumable Fees'!$D663&gt;0,OR('[1]Consumable Fees'!$C663=0,ISBLANK('[1]Consumable Fees'!$C663))),"New Fee",
'[1]Consumable Fees'!$D663&gt;'[1]Consumable Fees'!$C663, "Fee Increase",
'[1]Consumable Fees'!$D663&lt;'[1]Consumable Fees'!$C663, "Fee Decrease")</f>
        <v>No Change</v>
      </c>
      <c r="G665" s="10" t="s">
        <v>36</v>
      </c>
      <c r="H665" s="10" t="s">
        <v>36</v>
      </c>
      <c r="I665" s="14" t="s">
        <v>12</v>
      </c>
    </row>
    <row r="666" spans="1:9" ht="30" x14ac:dyDescent="0.25">
      <c r="A666" s="9" t="s">
        <v>1034</v>
      </c>
      <c r="B666" s="10" t="s">
        <v>1035</v>
      </c>
      <c r="C666" s="11">
        <v>60</v>
      </c>
      <c r="D666" s="12">
        <v>60</v>
      </c>
      <c r="E666" s="13" cm="1">
        <f t="array" ref="E666">IF(SUM(LEN($A666:$D666))=0,"_",IF(LEN($D666)&gt;0,'[1]Consumable Fees'!$D664-'[1]Consumable Fees'!$C664,"Proposed Fee Needed"))</f>
        <v>0</v>
      </c>
      <c r="F666" s="4" t="str" cm="1">
        <f t="array" ref="F666">_xlfn.IFS(
SUM(LEN($A666:$D666))=0,"",
LEN('[1]Consumable Fees'!$D664)=0,"Proposed Fee Needed",
'[1]Consumable Fees'!$D664='[1]Consumable Fees'!$C664,"No Change",
AND('[1]Consumable Fees'!$D664&gt;0,OR('[1]Consumable Fees'!$C664=0,ISBLANK('[1]Consumable Fees'!$C664))),"New Fee",
'[1]Consumable Fees'!$D664&gt;'[1]Consumable Fees'!$C664, "Fee Increase",
'[1]Consumable Fees'!$D664&lt;'[1]Consumable Fees'!$C664, "Fee Decrease")</f>
        <v>No Change</v>
      </c>
      <c r="G666" s="10" t="s">
        <v>953</v>
      </c>
      <c r="H666" s="14" t="s">
        <v>18</v>
      </c>
      <c r="I666" s="14" t="s">
        <v>12</v>
      </c>
    </row>
    <row r="667" spans="1:9" x14ac:dyDescent="0.25">
      <c r="A667" s="9" t="s">
        <v>1036</v>
      </c>
      <c r="B667" s="10" t="s">
        <v>1037</v>
      </c>
      <c r="C667" s="11">
        <v>30</v>
      </c>
      <c r="D667" s="12">
        <v>30</v>
      </c>
      <c r="E667" s="13" cm="1">
        <f t="array" ref="E667">IF(SUM(LEN($A667:$D667))=0,"_",IF(LEN($D667)&gt;0,'[1]Consumable Fees'!$D665-'[1]Consumable Fees'!$C665,"Proposed Fee Needed"))</f>
        <v>0</v>
      </c>
      <c r="F667" s="4" t="str" cm="1">
        <f t="array" ref="F667">_xlfn.IFS(
SUM(LEN($A667:$D667))=0,"",
LEN('[1]Consumable Fees'!$D665)=0,"Proposed Fee Needed",
'[1]Consumable Fees'!$D665='[1]Consumable Fees'!$C665,"No Change",
AND('[1]Consumable Fees'!$D665&gt;0,OR('[1]Consumable Fees'!$C665=0,ISBLANK('[1]Consumable Fees'!$C665))),"New Fee",
'[1]Consumable Fees'!$D665&gt;'[1]Consumable Fees'!$C665, "Fee Increase",
'[1]Consumable Fees'!$D665&lt;'[1]Consumable Fees'!$C665, "Fee Decrease")</f>
        <v>No Change</v>
      </c>
      <c r="G667" s="10" t="s">
        <v>36</v>
      </c>
      <c r="H667" s="10" t="s">
        <v>36</v>
      </c>
      <c r="I667" s="14" t="s">
        <v>12</v>
      </c>
    </row>
    <row r="668" spans="1:9" ht="30" x14ac:dyDescent="0.25">
      <c r="A668" s="9" t="s">
        <v>1036</v>
      </c>
      <c r="B668" s="10" t="s">
        <v>1037</v>
      </c>
      <c r="C668" s="11">
        <v>60</v>
      </c>
      <c r="D668" s="12">
        <v>60</v>
      </c>
      <c r="E668" s="13" cm="1">
        <f t="array" ref="E668">IF(SUM(LEN($A668:$D668))=0,"_",IF(LEN($D668)&gt;0,'[1]Consumable Fees'!$D666-'[1]Consumable Fees'!$C666,"Proposed Fee Needed"))</f>
        <v>0</v>
      </c>
      <c r="F668" s="4" t="str" cm="1">
        <f t="array" ref="F668">_xlfn.IFS(
SUM(LEN($A668:$D668))=0,"",
LEN('[1]Consumable Fees'!$D666)=0,"Proposed Fee Needed",
'[1]Consumable Fees'!$D666='[1]Consumable Fees'!$C666,"No Change",
AND('[1]Consumable Fees'!$D666&gt;0,OR('[1]Consumable Fees'!$C666=0,ISBLANK('[1]Consumable Fees'!$C666))),"New Fee",
'[1]Consumable Fees'!$D666&gt;'[1]Consumable Fees'!$C666, "Fee Increase",
'[1]Consumable Fees'!$D666&lt;'[1]Consumable Fees'!$C666, "Fee Decrease")</f>
        <v>No Change</v>
      </c>
      <c r="G668" s="10" t="s">
        <v>953</v>
      </c>
      <c r="H668" s="14" t="s">
        <v>18</v>
      </c>
      <c r="I668" s="14" t="s">
        <v>12</v>
      </c>
    </row>
    <row r="669" spans="1:9" x14ac:dyDescent="0.25">
      <c r="A669" s="15" t="s">
        <v>1036</v>
      </c>
      <c r="B669" s="16" t="s">
        <v>1037</v>
      </c>
      <c r="C669" s="11"/>
      <c r="D669" s="17">
        <v>40</v>
      </c>
      <c r="E669" s="6" cm="1">
        <f t="array" ref="E669">IF(SUM(LEN($A669:$D669))=0,"_",IF(LEN($D669)&gt;0,'[1]Consumable Fees'!$D667-'[1]Consumable Fees'!$C667,"Proposed Fee Needed"))</f>
        <v>40</v>
      </c>
      <c r="F669" s="7" t="str" cm="1">
        <f t="array" ref="F669">_xlfn.IFS(
SUM(LEN($A669:$D669))=0,"",
LEN('[1]Consumable Fees'!$D667)=0,"Proposed Fee Needed",
'[1]Consumable Fees'!$D667='[1]Consumable Fees'!$C667,"No Change",
AND('[1]Consumable Fees'!$D667&gt;0,OR('[1]Consumable Fees'!$C667=0,ISBLANK('[1]Consumable Fees'!$C667))),"New Fee",
'[1]Consumable Fees'!$D667&gt;'[1]Consumable Fees'!$C667, "Fee Increase",
'[1]Consumable Fees'!$D667&lt;'[1]Consumable Fees'!$C667, "Fee Decrease")</f>
        <v>New Fee</v>
      </c>
      <c r="G669" s="25" t="s">
        <v>1038</v>
      </c>
      <c r="H669" s="25" t="s">
        <v>107</v>
      </c>
      <c r="I669" s="18" t="s">
        <v>12</v>
      </c>
    </row>
    <row r="670" spans="1:9" ht="45" x14ac:dyDescent="0.25">
      <c r="A670" s="9" t="s">
        <v>1039</v>
      </c>
      <c r="B670" s="10" t="s">
        <v>1040</v>
      </c>
      <c r="C670" s="11">
        <v>15</v>
      </c>
      <c r="D670" s="12">
        <v>15</v>
      </c>
      <c r="E670" s="13" cm="1">
        <f t="array" ref="E670">IF(SUM(LEN($A670:$D670))=0,"_",IF(LEN($D670)&gt;0,'[1]Consumable Fees'!$D668-'[1]Consumable Fees'!$C668,"Proposed Fee Needed"))</f>
        <v>0</v>
      </c>
      <c r="F670" s="4" t="str" cm="1">
        <f t="array" ref="F670">_xlfn.IFS(
SUM(LEN($A670:$D670))=0,"",
LEN('[1]Consumable Fees'!$D668)=0,"Proposed Fee Needed",
'[1]Consumable Fees'!$D668='[1]Consumable Fees'!$C668,"No Change",
AND('[1]Consumable Fees'!$D668&gt;0,OR('[1]Consumable Fees'!$C668=0,ISBLANK('[1]Consumable Fees'!$C668))),"New Fee",
'[1]Consumable Fees'!$D668&gt;'[1]Consumable Fees'!$C668, "Fee Increase",
'[1]Consumable Fees'!$D668&lt;'[1]Consumable Fees'!$C668, "Fee Decrease")</f>
        <v>No Change</v>
      </c>
      <c r="G670" s="10" t="s">
        <v>1041</v>
      </c>
      <c r="H670" s="10" t="s">
        <v>23</v>
      </c>
      <c r="I670" s="14" t="s">
        <v>12</v>
      </c>
    </row>
    <row r="671" spans="1:9" x14ac:dyDescent="0.25">
      <c r="A671" s="9" t="s">
        <v>1039</v>
      </c>
      <c r="B671" s="10" t="s">
        <v>1040</v>
      </c>
      <c r="C671" s="11">
        <v>30</v>
      </c>
      <c r="D671" s="12">
        <v>30</v>
      </c>
      <c r="E671" s="13" cm="1">
        <f t="array" ref="E671">IF(SUM(LEN($A671:$D671))=0,"_",IF(LEN($D671)&gt;0,'[1]Consumable Fees'!$D669-'[1]Consumable Fees'!$C669,"Proposed Fee Needed"))</f>
        <v>0</v>
      </c>
      <c r="F671" s="4" t="str" cm="1">
        <f t="array" ref="F671">_xlfn.IFS(
SUM(LEN($A671:$D671))=0,"",
LEN('[1]Consumable Fees'!$D669)=0,"Proposed Fee Needed",
'[1]Consumable Fees'!$D669='[1]Consumable Fees'!$C669,"No Change",
AND('[1]Consumable Fees'!$D669&gt;0,OR('[1]Consumable Fees'!$C669=0,ISBLANK('[1]Consumable Fees'!$C669))),"New Fee",
'[1]Consumable Fees'!$D669&gt;'[1]Consumable Fees'!$C669, "Fee Increase",
'[1]Consumable Fees'!$D669&lt;'[1]Consumable Fees'!$C669, "Fee Decrease")</f>
        <v>No Change</v>
      </c>
      <c r="G671" s="10" t="s">
        <v>36</v>
      </c>
      <c r="H671" s="10" t="s">
        <v>36</v>
      </c>
      <c r="I671" s="14" t="s">
        <v>12</v>
      </c>
    </row>
    <row r="672" spans="1:9" ht="30" x14ac:dyDescent="0.25">
      <c r="A672" s="9" t="s">
        <v>1039</v>
      </c>
      <c r="B672" s="10" t="s">
        <v>1040</v>
      </c>
      <c r="C672" s="11">
        <v>60</v>
      </c>
      <c r="D672" s="12">
        <v>60</v>
      </c>
      <c r="E672" s="13" cm="1">
        <f t="array" ref="E672">IF(SUM(LEN($A672:$D672))=0,"_",IF(LEN($D672)&gt;0,'[1]Consumable Fees'!$D670-'[1]Consumable Fees'!$C670,"Proposed Fee Needed"))</f>
        <v>0</v>
      </c>
      <c r="F672" s="4" t="str" cm="1">
        <f t="array" ref="F672">_xlfn.IFS(
SUM(LEN($A672:$D672))=0,"",
LEN('[1]Consumable Fees'!$D670)=0,"Proposed Fee Needed",
'[1]Consumable Fees'!$D670='[1]Consumable Fees'!$C670,"No Change",
AND('[1]Consumable Fees'!$D670&gt;0,OR('[1]Consumable Fees'!$C670=0,ISBLANK('[1]Consumable Fees'!$C670))),"New Fee",
'[1]Consumable Fees'!$D670&gt;'[1]Consumable Fees'!$C670, "Fee Increase",
'[1]Consumable Fees'!$D670&lt;'[1]Consumable Fees'!$C670, "Fee Decrease")</f>
        <v>No Change</v>
      </c>
      <c r="G672" s="26" t="s">
        <v>953</v>
      </c>
      <c r="H672" s="27" t="s">
        <v>18</v>
      </c>
      <c r="I672" s="14" t="s">
        <v>12</v>
      </c>
    </row>
    <row r="673" spans="1:9" x14ac:dyDescent="0.25">
      <c r="A673" s="9" t="s">
        <v>1042</v>
      </c>
      <c r="B673" s="10" t="s">
        <v>1043</v>
      </c>
      <c r="C673" s="11">
        <v>30</v>
      </c>
      <c r="D673" s="12">
        <v>30</v>
      </c>
      <c r="E673" s="13" cm="1">
        <f t="array" ref="E673">IF(SUM(LEN($A673:$D673))=0,"_",IF(LEN($D673)&gt;0,'[1]Consumable Fees'!$D671-'[1]Consumable Fees'!$C671,"Proposed Fee Needed"))</f>
        <v>0</v>
      </c>
      <c r="F673" s="4" t="str" cm="1">
        <f t="array" ref="F673">_xlfn.IFS(
SUM(LEN($A673:$D673))=0,"",
LEN('[1]Consumable Fees'!$D671)=0,"Proposed Fee Needed",
'[1]Consumable Fees'!$D671='[1]Consumable Fees'!$C671,"No Change",
AND('[1]Consumable Fees'!$D671&gt;0,OR('[1]Consumable Fees'!$C671=0,ISBLANK('[1]Consumable Fees'!$C671))),"New Fee",
'[1]Consumable Fees'!$D671&gt;'[1]Consumable Fees'!$C671, "Fee Increase",
'[1]Consumable Fees'!$D671&lt;'[1]Consumable Fees'!$C671, "Fee Decrease")</f>
        <v>No Change</v>
      </c>
      <c r="G673" s="10" t="s">
        <v>36</v>
      </c>
      <c r="H673" s="10" t="s">
        <v>36</v>
      </c>
      <c r="I673" s="14" t="s">
        <v>12</v>
      </c>
    </row>
    <row r="674" spans="1:9" ht="30" x14ac:dyDescent="0.25">
      <c r="A674" s="9" t="s">
        <v>1042</v>
      </c>
      <c r="B674" s="10" t="s">
        <v>1043</v>
      </c>
      <c r="C674" s="11">
        <v>60</v>
      </c>
      <c r="D674" s="12">
        <v>60</v>
      </c>
      <c r="E674" s="13" cm="1">
        <f t="array" ref="E674">IF(SUM(LEN($A674:$D674))=0,"_",IF(LEN($D674)&gt;0,'[1]Consumable Fees'!$D672-'[1]Consumable Fees'!$C672,"Proposed Fee Needed"))</f>
        <v>0</v>
      </c>
      <c r="F674" s="4" t="str" cm="1">
        <f t="array" ref="F674">_xlfn.IFS(
SUM(LEN($A674:$D674))=0,"",
LEN('[1]Consumable Fees'!$D672)=0,"Proposed Fee Needed",
'[1]Consumable Fees'!$D672='[1]Consumable Fees'!$C672,"No Change",
AND('[1]Consumable Fees'!$D672&gt;0,OR('[1]Consumable Fees'!$C672=0,ISBLANK('[1]Consumable Fees'!$C672))),"New Fee",
'[1]Consumable Fees'!$D672&gt;'[1]Consumable Fees'!$C672, "Fee Increase",
'[1]Consumable Fees'!$D672&lt;'[1]Consumable Fees'!$C672, "Fee Decrease")</f>
        <v>No Change</v>
      </c>
      <c r="G674" s="10" t="s">
        <v>953</v>
      </c>
      <c r="H674" s="14" t="s">
        <v>18</v>
      </c>
      <c r="I674" s="14" t="s">
        <v>12</v>
      </c>
    </row>
    <row r="675" spans="1:9" x14ac:dyDescent="0.25">
      <c r="A675" s="9" t="s">
        <v>1044</v>
      </c>
      <c r="B675" s="10" t="s">
        <v>1045</v>
      </c>
      <c r="C675" s="11">
        <v>30</v>
      </c>
      <c r="D675" s="12">
        <v>30</v>
      </c>
      <c r="E675" s="13" cm="1">
        <f t="array" ref="E675">IF(SUM(LEN($A675:$D675))=0,"_",IF(LEN($D675)&gt;0,'[1]Consumable Fees'!$D673-'[1]Consumable Fees'!$C673,"Proposed Fee Needed"))</f>
        <v>0</v>
      </c>
      <c r="F675" s="4" t="str" cm="1">
        <f t="array" ref="F675">_xlfn.IFS(
SUM(LEN($A675:$D675))=0,"",
LEN('[1]Consumable Fees'!$D673)=0,"Proposed Fee Needed",
'[1]Consumable Fees'!$D673='[1]Consumable Fees'!$C673,"No Change",
AND('[1]Consumable Fees'!$D673&gt;0,OR('[1]Consumable Fees'!$C673=0,ISBLANK('[1]Consumable Fees'!$C673))),"New Fee",
'[1]Consumable Fees'!$D673&gt;'[1]Consumable Fees'!$C673, "Fee Increase",
'[1]Consumable Fees'!$D673&lt;'[1]Consumable Fees'!$C673, "Fee Decrease")</f>
        <v>No Change</v>
      </c>
      <c r="G675" s="10" t="s">
        <v>36</v>
      </c>
      <c r="H675" s="10" t="s">
        <v>36</v>
      </c>
      <c r="I675" s="14" t="s">
        <v>12</v>
      </c>
    </row>
    <row r="676" spans="1:9" ht="45" x14ac:dyDescent="0.25">
      <c r="A676" s="9" t="s">
        <v>1046</v>
      </c>
      <c r="B676" s="10" t="s">
        <v>1047</v>
      </c>
      <c r="C676" s="11">
        <v>15</v>
      </c>
      <c r="D676" s="12">
        <v>15</v>
      </c>
      <c r="E676" s="13" cm="1">
        <f t="array" ref="E676">IF(SUM(LEN($A676:$D676))=0,"_",IF(LEN($D676)&gt;0,'[1]Consumable Fees'!$D674-'[1]Consumable Fees'!$C674,"Proposed Fee Needed"))</f>
        <v>0</v>
      </c>
      <c r="F676" s="4" t="str" cm="1">
        <f t="array" ref="F676">_xlfn.IFS(
SUM(LEN($A676:$D676))=0,"",
LEN('[1]Consumable Fees'!$D674)=0,"Proposed Fee Needed",
'[1]Consumable Fees'!$D674='[1]Consumable Fees'!$C674,"No Change",
AND('[1]Consumable Fees'!$D674&gt;0,OR('[1]Consumable Fees'!$C674=0,ISBLANK('[1]Consumable Fees'!$C674))),"New Fee",
'[1]Consumable Fees'!$D674&gt;'[1]Consumable Fees'!$C674, "Fee Increase",
'[1]Consumable Fees'!$D674&lt;'[1]Consumable Fees'!$C674, "Fee Decrease")</f>
        <v>No Change</v>
      </c>
      <c r="G676" s="10" t="s">
        <v>1048</v>
      </c>
      <c r="H676" s="10" t="s">
        <v>23</v>
      </c>
      <c r="I676" s="14" t="s">
        <v>12</v>
      </c>
    </row>
    <row r="677" spans="1:9" x14ac:dyDescent="0.25">
      <c r="A677" s="9" t="s">
        <v>1046</v>
      </c>
      <c r="B677" s="10" t="s">
        <v>1047</v>
      </c>
      <c r="C677" s="11">
        <v>30</v>
      </c>
      <c r="D677" s="12">
        <v>30</v>
      </c>
      <c r="E677" s="13" cm="1">
        <f t="array" ref="E677">IF(SUM(LEN($A677:$D677))=0,"_",IF(LEN($D677)&gt;0,'[1]Consumable Fees'!$D675-'[1]Consumable Fees'!$C675,"Proposed Fee Needed"))</f>
        <v>0</v>
      </c>
      <c r="F677" s="4" t="str" cm="1">
        <f t="array" ref="F677">_xlfn.IFS(
SUM(LEN($A677:$D677))=0,"",
LEN('[1]Consumable Fees'!$D675)=0,"Proposed Fee Needed",
'[1]Consumable Fees'!$D675='[1]Consumable Fees'!$C675,"No Change",
AND('[1]Consumable Fees'!$D675&gt;0,OR('[1]Consumable Fees'!$C675=0,ISBLANK('[1]Consumable Fees'!$C675))),"New Fee",
'[1]Consumable Fees'!$D675&gt;'[1]Consumable Fees'!$C675, "Fee Increase",
'[1]Consumable Fees'!$D675&lt;'[1]Consumable Fees'!$C675, "Fee Decrease")</f>
        <v>No Change</v>
      </c>
      <c r="G677" s="10" t="s">
        <v>36</v>
      </c>
      <c r="H677" s="10" t="s">
        <v>36</v>
      </c>
      <c r="I677" s="14" t="s">
        <v>12</v>
      </c>
    </row>
    <row r="678" spans="1:9" ht="30" x14ac:dyDescent="0.25">
      <c r="A678" s="9" t="s">
        <v>1046</v>
      </c>
      <c r="B678" s="10" t="s">
        <v>1047</v>
      </c>
      <c r="C678" s="11">
        <v>60</v>
      </c>
      <c r="D678" s="12">
        <v>60</v>
      </c>
      <c r="E678" s="13" cm="1">
        <f t="array" ref="E678">IF(SUM(LEN($A678:$D678))=0,"_",IF(LEN($D678)&gt;0,'[1]Consumable Fees'!$D676-'[1]Consumable Fees'!$C676,"Proposed Fee Needed"))</f>
        <v>0</v>
      </c>
      <c r="F678" s="4" t="str" cm="1">
        <f t="array" ref="F678">_xlfn.IFS(
SUM(LEN($A678:$D678))=0,"",
LEN('[1]Consumable Fees'!$D676)=0,"Proposed Fee Needed",
'[1]Consumable Fees'!$D676='[1]Consumable Fees'!$C676,"No Change",
AND('[1]Consumable Fees'!$D676&gt;0,OR('[1]Consumable Fees'!$C676=0,ISBLANK('[1]Consumable Fees'!$C676))),"New Fee",
'[1]Consumable Fees'!$D676&gt;'[1]Consumable Fees'!$C676, "Fee Increase",
'[1]Consumable Fees'!$D676&lt;'[1]Consumable Fees'!$C676, "Fee Decrease")</f>
        <v>No Change</v>
      </c>
      <c r="G678" s="10" t="s">
        <v>953</v>
      </c>
      <c r="H678" s="14" t="s">
        <v>18</v>
      </c>
      <c r="I678" s="14" t="s">
        <v>12</v>
      </c>
    </row>
    <row r="679" spans="1:9" x14ac:dyDescent="0.25">
      <c r="A679" s="9" t="s">
        <v>1049</v>
      </c>
      <c r="B679" s="10" t="s">
        <v>1050</v>
      </c>
      <c r="C679" s="11">
        <v>30</v>
      </c>
      <c r="D679" s="12">
        <v>30</v>
      </c>
      <c r="E679" s="13" cm="1">
        <f t="array" ref="E679">IF(SUM(LEN($A679:$D679))=0,"_",IF(LEN($D679)&gt;0,'[1]Consumable Fees'!$D677-'[1]Consumable Fees'!$C677,"Proposed Fee Needed"))</f>
        <v>0</v>
      </c>
      <c r="F679" s="4" t="str" cm="1">
        <f t="array" ref="F679">_xlfn.IFS(
SUM(LEN($A679:$D679))=0,"",
LEN('[1]Consumable Fees'!$D677)=0,"Proposed Fee Needed",
'[1]Consumable Fees'!$D677='[1]Consumable Fees'!$C677,"No Change",
AND('[1]Consumable Fees'!$D677&gt;0,OR('[1]Consumable Fees'!$C677=0,ISBLANK('[1]Consumable Fees'!$C677))),"New Fee",
'[1]Consumable Fees'!$D677&gt;'[1]Consumable Fees'!$C677, "Fee Increase",
'[1]Consumable Fees'!$D677&lt;'[1]Consumable Fees'!$C677, "Fee Decrease")</f>
        <v>No Change</v>
      </c>
      <c r="G679" s="10" t="s">
        <v>36</v>
      </c>
      <c r="H679" s="10" t="s">
        <v>36</v>
      </c>
      <c r="I679" s="14" t="s">
        <v>12</v>
      </c>
    </row>
    <row r="680" spans="1:9" x14ac:dyDescent="0.25">
      <c r="A680" s="9" t="s">
        <v>1051</v>
      </c>
      <c r="B680" s="10" t="s">
        <v>1052</v>
      </c>
      <c r="C680" s="11">
        <v>30</v>
      </c>
      <c r="D680" s="12">
        <v>30</v>
      </c>
      <c r="E680" s="13" cm="1">
        <f t="array" ref="E680">IF(SUM(LEN($A680:$D680))=0,"_",IF(LEN($D680)&gt;0,'[1]Consumable Fees'!$D678-'[1]Consumable Fees'!$C678,"Proposed Fee Needed"))</f>
        <v>0</v>
      </c>
      <c r="F680" s="4" t="str" cm="1">
        <f t="array" ref="F680">_xlfn.IFS(
SUM(LEN($A680:$D680))=0,"",
LEN('[1]Consumable Fees'!$D678)=0,"Proposed Fee Needed",
'[1]Consumable Fees'!$D678='[1]Consumable Fees'!$C678,"No Change",
AND('[1]Consumable Fees'!$D678&gt;0,OR('[1]Consumable Fees'!$C678=0,ISBLANK('[1]Consumable Fees'!$C678))),"New Fee",
'[1]Consumable Fees'!$D678&gt;'[1]Consumable Fees'!$C678, "Fee Increase",
'[1]Consumable Fees'!$D678&lt;'[1]Consumable Fees'!$C678, "Fee Decrease")</f>
        <v>No Change</v>
      </c>
      <c r="G680" s="10" t="s">
        <v>36</v>
      </c>
      <c r="H680" s="10" t="s">
        <v>36</v>
      </c>
      <c r="I680" s="14" t="s">
        <v>12</v>
      </c>
    </row>
    <row r="681" spans="1:9" x14ac:dyDescent="0.25">
      <c r="A681" s="9" t="s">
        <v>1053</v>
      </c>
      <c r="B681" s="10" t="s">
        <v>1054</v>
      </c>
      <c r="C681" s="11">
        <v>30</v>
      </c>
      <c r="D681" s="12">
        <v>30</v>
      </c>
      <c r="E681" s="13" cm="1">
        <f t="array" ref="E681">IF(SUM(LEN($A681:$D681))=0,"_",IF(LEN($D681)&gt;0,'[1]Consumable Fees'!$D679-'[1]Consumable Fees'!$C679,"Proposed Fee Needed"))</f>
        <v>0</v>
      </c>
      <c r="F681" s="4" t="str" cm="1">
        <f t="array" ref="F681">_xlfn.IFS(
SUM(LEN($A681:$D681))=0,"",
LEN('[1]Consumable Fees'!$D679)=0,"Proposed Fee Needed",
'[1]Consumable Fees'!$D679='[1]Consumable Fees'!$C679,"No Change",
AND('[1]Consumable Fees'!$D679&gt;0,OR('[1]Consumable Fees'!$C679=0,ISBLANK('[1]Consumable Fees'!$C679))),"New Fee",
'[1]Consumable Fees'!$D679&gt;'[1]Consumable Fees'!$C679, "Fee Increase",
'[1]Consumable Fees'!$D679&lt;'[1]Consumable Fees'!$C679, "Fee Decrease")</f>
        <v>No Change</v>
      </c>
      <c r="G681" s="10" t="s">
        <v>36</v>
      </c>
      <c r="H681" s="10" t="s">
        <v>36</v>
      </c>
      <c r="I681" s="14" t="s">
        <v>12</v>
      </c>
    </row>
    <row r="682" spans="1:9" x14ac:dyDescent="0.25">
      <c r="A682" s="9" t="s">
        <v>1055</v>
      </c>
      <c r="B682" s="10" t="s">
        <v>1056</v>
      </c>
      <c r="C682" s="11">
        <v>30</v>
      </c>
      <c r="D682" s="12">
        <v>30</v>
      </c>
      <c r="E682" s="13" cm="1">
        <f t="array" ref="E682">IF(SUM(LEN($A682:$D682))=0,"_",IF(LEN($D682)&gt;0,'[1]Consumable Fees'!$D680-'[1]Consumable Fees'!$C680,"Proposed Fee Needed"))</f>
        <v>0</v>
      </c>
      <c r="F682" s="4" t="str" cm="1">
        <f t="array" ref="F682">_xlfn.IFS(
SUM(LEN($A682:$D682))=0,"",
LEN('[1]Consumable Fees'!$D680)=0,"Proposed Fee Needed",
'[1]Consumable Fees'!$D680='[1]Consumable Fees'!$C680,"No Change",
AND('[1]Consumable Fees'!$D680&gt;0,OR('[1]Consumable Fees'!$C680=0,ISBLANK('[1]Consumable Fees'!$C680))),"New Fee",
'[1]Consumable Fees'!$D680&gt;'[1]Consumable Fees'!$C680, "Fee Increase",
'[1]Consumable Fees'!$D680&lt;'[1]Consumable Fees'!$C680, "Fee Decrease")</f>
        <v>No Change</v>
      </c>
      <c r="G682" s="10" t="s">
        <v>36</v>
      </c>
      <c r="H682" s="10" t="s">
        <v>36</v>
      </c>
      <c r="I682" s="14" t="s">
        <v>12</v>
      </c>
    </row>
    <row r="683" spans="1:9" x14ac:dyDescent="0.25">
      <c r="A683" s="9" t="s">
        <v>1057</v>
      </c>
      <c r="B683" s="10" t="s">
        <v>1058</v>
      </c>
      <c r="C683" s="11">
        <v>30</v>
      </c>
      <c r="D683" s="12">
        <v>30</v>
      </c>
      <c r="E683" s="13" cm="1">
        <f t="array" ref="E683">IF(SUM(LEN($A683:$D683))=0,"_",IF(LEN($D683)&gt;0,'[1]Consumable Fees'!$D681-'[1]Consumable Fees'!$C681,"Proposed Fee Needed"))</f>
        <v>0</v>
      </c>
      <c r="F683" s="4" t="str" cm="1">
        <f t="array" ref="F683">_xlfn.IFS(
SUM(LEN($A683:$D683))=0,"",
LEN('[1]Consumable Fees'!$D681)=0,"Proposed Fee Needed",
'[1]Consumable Fees'!$D681='[1]Consumable Fees'!$C681,"No Change",
AND('[1]Consumable Fees'!$D681&gt;0,OR('[1]Consumable Fees'!$C681=0,ISBLANK('[1]Consumable Fees'!$C681))),"New Fee",
'[1]Consumable Fees'!$D681&gt;'[1]Consumable Fees'!$C681, "Fee Increase",
'[1]Consumable Fees'!$D681&lt;'[1]Consumable Fees'!$C681, "Fee Decrease")</f>
        <v>No Change</v>
      </c>
      <c r="G683" s="10" t="s">
        <v>36</v>
      </c>
      <c r="H683" s="10" t="s">
        <v>36</v>
      </c>
      <c r="I683" s="14" t="s">
        <v>12</v>
      </c>
    </row>
    <row r="684" spans="1:9" ht="30" x14ac:dyDescent="0.25">
      <c r="A684" s="9" t="s">
        <v>1057</v>
      </c>
      <c r="B684" s="10" t="s">
        <v>1058</v>
      </c>
      <c r="C684" s="11">
        <v>60</v>
      </c>
      <c r="D684" s="12">
        <v>60</v>
      </c>
      <c r="E684" s="13" cm="1">
        <f t="array" ref="E684">IF(SUM(LEN($A684:$D684))=0,"_",IF(LEN($D684)&gt;0,'[1]Consumable Fees'!$D682-'[1]Consumable Fees'!$C682,"Proposed Fee Needed"))</f>
        <v>0</v>
      </c>
      <c r="F684" s="4" t="str" cm="1">
        <f t="array" ref="F684">_xlfn.IFS(
SUM(LEN($A684:$D684))=0,"",
LEN('[1]Consumable Fees'!$D682)=0,"Proposed Fee Needed",
'[1]Consumable Fees'!$D682='[1]Consumable Fees'!$C682,"No Change",
AND('[1]Consumable Fees'!$D682&gt;0,OR('[1]Consumable Fees'!$C682=0,ISBLANK('[1]Consumable Fees'!$C682))),"New Fee",
'[1]Consumable Fees'!$D682&gt;'[1]Consumable Fees'!$C682, "Fee Increase",
'[1]Consumable Fees'!$D682&lt;'[1]Consumable Fees'!$C682, "Fee Decrease")</f>
        <v>No Change</v>
      </c>
      <c r="G684" s="10" t="s">
        <v>953</v>
      </c>
      <c r="H684" s="14" t="s">
        <v>18</v>
      </c>
      <c r="I684" s="14" t="s">
        <v>12</v>
      </c>
    </row>
    <row r="685" spans="1:9" ht="30" x14ac:dyDescent="0.25">
      <c r="A685" s="9" t="s">
        <v>1059</v>
      </c>
      <c r="B685" s="10" t="s">
        <v>1060</v>
      </c>
      <c r="C685" s="11">
        <v>15</v>
      </c>
      <c r="D685" s="12">
        <v>15</v>
      </c>
      <c r="E685" s="13" cm="1">
        <f t="array" ref="E685">IF(SUM(LEN($A685:$D685))=0,"_",IF(LEN($D685)&gt;0,'[1]Consumable Fees'!$D683-'[1]Consumable Fees'!$C683,"Proposed Fee Needed"))</f>
        <v>0</v>
      </c>
      <c r="F685" s="4" t="str" cm="1">
        <f t="array" ref="F685">_xlfn.IFS(
SUM(LEN($A685:$D685))=0,"",
LEN('[1]Consumable Fees'!$D683)=0,"Proposed Fee Needed",
'[1]Consumable Fees'!$D683='[1]Consumable Fees'!$C683,"No Change",
AND('[1]Consumable Fees'!$D683&gt;0,OR('[1]Consumable Fees'!$C683=0,ISBLANK('[1]Consumable Fees'!$C683))),"New Fee",
'[1]Consumable Fees'!$D683&gt;'[1]Consumable Fees'!$C683, "Fee Increase",
'[1]Consumable Fees'!$D683&lt;'[1]Consumable Fees'!$C683, "Fee Decrease")</f>
        <v>No Change</v>
      </c>
      <c r="G685" s="10" t="s">
        <v>1061</v>
      </c>
      <c r="H685" s="10" t="s">
        <v>23</v>
      </c>
      <c r="I685" s="14" t="s">
        <v>12</v>
      </c>
    </row>
    <row r="686" spans="1:9" ht="30" x14ac:dyDescent="0.25">
      <c r="A686" s="9" t="s">
        <v>1059</v>
      </c>
      <c r="B686" s="10" t="s">
        <v>1060</v>
      </c>
      <c r="C686" s="11">
        <v>60</v>
      </c>
      <c r="D686" s="12">
        <v>60</v>
      </c>
      <c r="E686" s="13" cm="1">
        <f t="array" ref="E686">IF(SUM(LEN($A686:$D686))=0,"_",IF(LEN($D686)&gt;0,'[1]Consumable Fees'!$D684-'[1]Consumable Fees'!$C684,"Proposed Fee Needed"))</f>
        <v>0</v>
      </c>
      <c r="F686" s="4" t="str" cm="1">
        <f t="array" ref="F686">_xlfn.IFS(
SUM(LEN($A686:$D686))=0,"",
LEN('[1]Consumable Fees'!$D684)=0,"Proposed Fee Needed",
'[1]Consumable Fees'!$D684='[1]Consumable Fees'!$C684,"No Change",
AND('[1]Consumable Fees'!$D684&gt;0,OR('[1]Consumable Fees'!$C684=0,ISBLANK('[1]Consumable Fees'!$C684))),"New Fee",
'[1]Consumable Fees'!$D684&gt;'[1]Consumable Fees'!$C684, "Fee Increase",
'[1]Consumable Fees'!$D684&lt;'[1]Consumable Fees'!$C684, "Fee Decrease")</f>
        <v>No Change</v>
      </c>
      <c r="G686" s="10" t="s">
        <v>953</v>
      </c>
      <c r="H686" s="14" t="s">
        <v>18</v>
      </c>
      <c r="I686" s="14" t="s">
        <v>12</v>
      </c>
    </row>
    <row r="687" spans="1:9" x14ac:dyDescent="0.25">
      <c r="A687" s="9" t="s">
        <v>1062</v>
      </c>
      <c r="B687" s="10" t="s">
        <v>530</v>
      </c>
      <c r="C687" s="11">
        <v>200</v>
      </c>
      <c r="D687" s="12">
        <v>200</v>
      </c>
      <c r="E687" s="13" cm="1">
        <f t="array" ref="E687">IF(SUM(LEN($A687:$D687))=0,"_",IF(LEN($D687)&gt;0,'[1]Consumable Fees'!$D685-'[1]Consumable Fees'!$C685,"Proposed Fee Needed"))</f>
        <v>0</v>
      </c>
      <c r="F687" s="4" t="str" cm="1">
        <f t="array" ref="F687">_xlfn.IFS(
SUM(LEN($A687:$D687))=0,"",
LEN('[1]Consumable Fees'!$D685)=0,"Proposed Fee Needed",
'[1]Consumable Fees'!$D685='[1]Consumable Fees'!$C685,"No Change",
AND('[1]Consumable Fees'!$D685&gt;0,OR('[1]Consumable Fees'!$C685=0,ISBLANK('[1]Consumable Fees'!$C685))),"New Fee",
'[1]Consumable Fees'!$D685&gt;'[1]Consumable Fees'!$C685, "Fee Increase",
'[1]Consumable Fees'!$D685&lt;'[1]Consumable Fees'!$C685, "Fee Decrease")</f>
        <v>No Change</v>
      </c>
      <c r="G687" s="10" t="s">
        <v>531</v>
      </c>
      <c r="H687" s="10" t="s">
        <v>23</v>
      </c>
      <c r="I687" s="14" t="s">
        <v>12</v>
      </c>
    </row>
    <row r="688" spans="1:9" ht="30" x14ac:dyDescent="0.25">
      <c r="A688" s="15" t="s">
        <v>1063</v>
      </c>
      <c r="B688" s="16" t="s">
        <v>1064</v>
      </c>
      <c r="C688" s="11">
        <v>253</v>
      </c>
      <c r="D688" s="17">
        <v>244</v>
      </c>
      <c r="E688" s="6" cm="1">
        <f t="array" ref="E688">IF(SUM(LEN($A688:$D688))=0,"_",IF(LEN($D688)&gt;0,'[1]Consumable Fees'!$D686-'[1]Consumable Fees'!$C686,"Proposed Fee Needed"))</f>
        <v>-9</v>
      </c>
      <c r="F688" s="7" t="str" cm="1">
        <f t="array" ref="F688">_xlfn.IFS(
SUM(LEN($A688:$D688))=0,"",
LEN('[1]Consumable Fees'!$D686)=0,"Proposed Fee Needed",
'[1]Consumable Fees'!$D686='[1]Consumable Fees'!$C686,"No Change",
AND('[1]Consumable Fees'!$D686&gt;0,OR('[1]Consumable Fees'!$C686=0,ISBLANK('[1]Consumable Fees'!$C686))),"New Fee",
'[1]Consumable Fees'!$D686&gt;'[1]Consumable Fees'!$C686, "Fee Increase",
'[1]Consumable Fees'!$D686&lt;'[1]Consumable Fees'!$C686, "Fee Decrease")</f>
        <v>Fee Decrease</v>
      </c>
      <c r="G688" s="16" t="s">
        <v>1065</v>
      </c>
      <c r="H688" s="16" t="s">
        <v>23</v>
      </c>
      <c r="I688" s="18" t="s">
        <v>12</v>
      </c>
    </row>
    <row r="689" spans="1:9" ht="30" x14ac:dyDescent="0.25">
      <c r="A689" s="9" t="s">
        <v>1066</v>
      </c>
      <c r="B689" s="10" t="s">
        <v>1067</v>
      </c>
      <c r="C689" s="11">
        <v>80</v>
      </c>
      <c r="D689" s="12">
        <v>80</v>
      </c>
      <c r="E689" s="13" cm="1">
        <f t="array" ref="E689">IF(SUM(LEN($A689:$D689))=0,"_",IF(LEN($D689)&gt;0,'[1]Consumable Fees'!$D687-'[1]Consumable Fees'!$C687,"Proposed Fee Needed"))</f>
        <v>0</v>
      </c>
      <c r="F689" s="4" t="str" cm="1">
        <f t="array" ref="F689">_xlfn.IFS(
SUM(LEN($A689:$D689))=0,"",
LEN('[1]Consumable Fees'!$D687)=0,"Proposed Fee Needed",
'[1]Consumable Fees'!$D687='[1]Consumable Fees'!$C687,"No Change",
AND('[1]Consumable Fees'!$D687&gt;0,OR('[1]Consumable Fees'!$C687=0,ISBLANK('[1]Consumable Fees'!$C687))),"New Fee",
'[1]Consumable Fees'!$D687&gt;'[1]Consumable Fees'!$C687, "Fee Increase",
'[1]Consumable Fees'!$D687&lt;'[1]Consumable Fees'!$C687, "Fee Decrease")</f>
        <v>No Change</v>
      </c>
      <c r="G689" s="10" t="s">
        <v>1068</v>
      </c>
      <c r="H689" s="14" t="s">
        <v>18</v>
      </c>
      <c r="I689" s="14" t="s">
        <v>12</v>
      </c>
    </row>
    <row r="690" spans="1:9" ht="45" x14ac:dyDescent="0.25">
      <c r="A690" s="9" t="s">
        <v>1069</v>
      </c>
      <c r="B690" s="10" t="s">
        <v>1070</v>
      </c>
      <c r="C690" s="11">
        <v>115</v>
      </c>
      <c r="D690" s="12">
        <v>115</v>
      </c>
      <c r="E690" s="13" cm="1">
        <f t="array" ref="E690">IF(SUM(LEN($A690:$D690))=0,"_",IF(LEN($D690)&gt;0,'[1]Consumable Fees'!$D688-'[1]Consumable Fees'!$C688,"Proposed Fee Needed"))</f>
        <v>0</v>
      </c>
      <c r="F690" s="4" t="str" cm="1">
        <f t="array" ref="F690">_xlfn.IFS(
SUM(LEN($A690:$D690))=0,"",
LEN('[1]Consumable Fees'!$D688)=0,"Proposed Fee Needed",
'[1]Consumable Fees'!$D688='[1]Consumable Fees'!$C688,"No Change",
AND('[1]Consumable Fees'!$D688&gt;0,OR('[1]Consumable Fees'!$C688=0,ISBLANK('[1]Consumable Fees'!$C688))),"New Fee",
'[1]Consumable Fees'!$D688&gt;'[1]Consumable Fees'!$C688, "Fee Increase",
'[1]Consumable Fees'!$D688&lt;'[1]Consumable Fees'!$C688, "Fee Decrease")</f>
        <v>No Change</v>
      </c>
      <c r="G690" s="10" t="s">
        <v>1071</v>
      </c>
      <c r="H690" s="10" t="s">
        <v>23</v>
      </c>
      <c r="I690" s="14" t="s">
        <v>12</v>
      </c>
    </row>
    <row r="691" spans="1:9" x14ac:dyDescent="0.25">
      <c r="A691" s="9" t="s">
        <v>1072</v>
      </c>
      <c r="B691" s="10" t="s">
        <v>1073</v>
      </c>
      <c r="C691" s="11">
        <v>19</v>
      </c>
      <c r="D691" s="12">
        <v>19</v>
      </c>
      <c r="E691" s="13" cm="1">
        <f t="array" ref="E691">IF(SUM(LEN($A691:$D691))=0,"_",IF(LEN($D691)&gt;0,'[1]Consumable Fees'!$D689-'[1]Consumable Fees'!$C689,"Proposed Fee Needed"))</f>
        <v>0</v>
      </c>
      <c r="F691" s="4" t="str" cm="1">
        <f t="array" ref="F691">_xlfn.IFS(
SUM(LEN($A691:$D691))=0,"",
LEN('[1]Consumable Fees'!$D689)=0,"Proposed Fee Needed",
'[1]Consumable Fees'!$D689='[1]Consumable Fees'!$C689,"No Change",
AND('[1]Consumable Fees'!$D689&gt;0,OR('[1]Consumable Fees'!$C689=0,ISBLANK('[1]Consumable Fees'!$C689))),"New Fee",
'[1]Consumable Fees'!$D689&gt;'[1]Consumable Fees'!$C689, "Fee Increase",
'[1]Consumable Fees'!$D689&lt;'[1]Consumable Fees'!$C689, "Fee Decrease")</f>
        <v>No Change</v>
      </c>
      <c r="G691" s="10" t="s">
        <v>1074</v>
      </c>
      <c r="H691" s="14" t="s">
        <v>18</v>
      </c>
      <c r="I691" s="14" t="s">
        <v>12</v>
      </c>
    </row>
    <row r="692" spans="1:9" x14ac:dyDescent="0.25">
      <c r="A692" s="9" t="s">
        <v>1075</v>
      </c>
      <c r="B692" s="10" t="s">
        <v>1076</v>
      </c>
      <c r="C692" s="11">
        <v>19</v>
      </c>
      <c r="D692" s="12">
        <v>19</v>
      </c>
      <c r="E692" s="13" cm="1">
        <f t="array" ref="E692">IF(SUM(LEN($A692:$D692))=0,"_",IF(LEN($D692)&gt;0,'[1]Consumable Fees'!$D690-'[1]Consumable Fees'!$C690,"Proposed Fee Needed"))</f>
        <v>0</v>
      </c>
      <c r="F692" s="4" t="str" cm="1">
        <f t="array" ref="F692">_xlfn.IFS(
SUM(LEN($A692:$D692))=0,"",
LEN('[1]Consumable Fees'!$D690)=0,"Proposed Fee Needed",
'[1]Consumable Fees'!$D690='[1]Consumable Fees'!$C690,"No Change",
AND('[1]Consumable Fees'!$D690&gt;0,OR('[1]Consumable Fees'!$C690=0,ISBLANK('[1]Consumable Fees'!$C690))),"New Fee",
'[1]Consumable Fees'!$D690&gt;'[1]Consumable Fees'!$C690, "Fee Increase",
'[1]Consumable Fees'!$D690&lt;'[1]Consumable Fees'!$C690, "Fee Decrease")</f>
        <v>No Change</v>
      </c>
      <c r="G692" s="10" t="s">
        <v>1074</v>
      </c>
      <c r="H692" s="14" t="s">
        <v>18</v>
      </c>
      <c r="I692" s="14" t="s">
        <v>12</v>
      </c>
    </row>
    <row r="693" spans="1:9" x14ac:dyDescent="0.25">
      <c r="A693" s="9" t="s">
        <v>1077</v>
      </c>
      <c r="B693" s="10" t="s">
        <v>1078</v>
      </c>
      <c r="C693" s="11">
        <v>19</v>
      </c>
      <c r="D693" s="12">
        <v>19</v>
      </c>
      <c r="E693" s="13" cm="1">
        <f t="array" ref="E693">IF(SUM(LEN($A693:$D693))=0,"_",IF(LEN($D693)&gt;0,'[1]Consumable Fees'!$D691-'[1]Consumable Fees'!$C691,"Proposed Fee Needed"))</f>
        <v>0</v>
      </c>
      <c r="F693" s="4" t="str" cm="1">
        <f t="array" ref="F693">_xlfn.IFS(
SUM(LEN($A693:$D693))=0,"",
LEN('[1]Consumable Fees'!$D691)=0,"Proposed Fee Needed",
'[1]Consumable Fees'!$D691='[1]Consumable Fees'!$C691,"No Change",
AND('[1]Consumable Fees'!$D691&gt;0,OR('[1]Consumable Fees'!$C691=0,ISBLANK('[1]Consumable Fees'!$C691))),"New Fee",
'[1]Consumable Fees'!$D691&gt;'[1]Consumable Fees'!$C691, "Fee Increase",
'[1]Consumable Fees'!$D691&lt;'[1]Consumable Fees'!$C691, "Fee Decrease")</f>
        <v>No Change</v>
      </c>
      <c r="G693" s="10" t="s">
        <v>1074</v>
      </c>
      <c r="H693" s="14" t="s">
        <v>18</v>
      </c>
      <c r="I693" s="14" t="s">
        <v>12</v>
      </c>
    </row>
    <row r="694" spans="1:9" x14ac:dyDescent="0.25">
      <c r="A694" s="9" t="s">
        <v>1079</v>
      </c>
      <c r="B694" s="10" t="s">
        <v>1080</v>
      </c>
      <c r="C694" s="11">
        <v>19</v>
      </c>
      <c r="D694" s="12">
        <v>19</v>
      </c>
      <c r="E694" s="13" cm="1">
        <f t="array" ref="E694">IF(SUM(LEN($A694:$D694))=0,"_",IF(LEN($D694)&gt;0,'[1]Consumable Fees'!$D692-'[1]Consumable Fees'!$C692,"Proposed Fee Needed"))</f>
        <v>0</v>
      </c>
      <c r="F694" s="4" t="str" cm="1">
        <f t="array" ref="F694">_xlfn.IFS(
SUM(LEN($A694:$D694))=0,"",
LEN('[1]Consumable Fees'!$D692)=0,"Proposed Fee Needed",
'[1]Consumable Fees'!$D692='[1]Consumable Fees'!$C692,"No Change",
AND('[1]Consumable Fees'!$D692&gt;0,OR('[1]Consumable Fees'!$C692=0,ISBLANK('[1]Consumable Fees'!$C692))),"New Fee",
'[1]Consumable Fees'!$D692&gt;'[1]Consumable Fees'!$C692, "Fee Increase",
'[1]Consumable Fees'!$D692&lt;'[1]Consumable Fees'!$C692, "Fee Decrease")</f>
        <v>No Change</v>
      </c>
      <c r="G694" s="10" t="s">
        <v>1074</v>
      </c>
      <c r="H694" s="14" t="s">
        <v>18</v>
      </c>
      <c r="I694" s="14" t="s">
        <v>12</v>
      </c>
    </row>
    <row r="695" spans="1:9" x14ac:dyDescent="0.25">
      <c r="A695" s="9" t="s">
        <v>1081</v>
      </c>
      <c r="B695" s="10" t="s">
        <v>1082</v>
      </c>
      <c r="C695" s="11">
        <v>19</v>
      </c>
      <c r="D695" s="12">
        <v>19</v>
      </c>
      <c r="E695" s="13" cm="1">
        <f t="array" ref="E695">IF(SUM(LEN($A695:$D695))=0,"_",IF(LEN($D695)&gt;0,'[1]Consumable Fees'!$D693-'[1]Consumable Fees'!$C693,"Proposed Fee Needed"))</f>
        <v>0</v>
      </c>
      <c r="F695" s="4" t="str" cm="1">
        <f t="array" ref="F695">_xlfn.IFS(
SUM(LEN($A695:$D695))=0,"",
LEN('[1]Consumable Fees'!$D693)=0,"Proposed Fee Needed",
'[1]Consumable Fees'!$D693='[1]Consumable Fees'!$C693,"No Change",
AND('[1]Consumable Fees'!$D693&gt;0,OR('[1]Consumable Fees'!$C693=0,ISBLANK('[1]Consumable Fees'!$C693))),"New Fee",
'[1]Consumable Fees'!$D693&gt;'[1]Consumable Fees'!$C693, "Fee Increase",
'[1]Consumable Fees'!$D693&lt;'[1]Consumable Fees'!$C693, "Fee Decrease")</f>
        <v>No Change</v>
      </c>
      <c r="G695" s="10" t="s">
        <v>1074</v>
      </c>
      <c r="H695" s="14" t="s">
        <v>18</v>
      </c>
      <c r="I695" s="14" t="s">
        <v>12</v>
      </c>
    </row>
    <row r="696" spans="1:9" x14ac:dyDescent="0.25">
      <c r="A696" s="9" t="s">
        <v>1083</v>
      </c>
      <c r="B696" s="10" t="s">
        <v>1084</v>
      </c>
      <c r="C696" s="11">
        <v>19</v>
      </c>
      <c r="D696" s="12">
        <v>19</v>
      </c>
      <c r="E696" s="13" cm="1">
        <f t="array" ref="E696">IF(SUM(LEN($A696:$D696))=0,"_",IF(LEN($D696)&gt;0,'[1]Consumable Fees'!$D694-'[1]Consumable Fees'!$C694,"Proposed Fee Needed"))</f>
        <v>0</v>
      </c>
      <c r="F696" s="4" t="str" cm="1">
        <f t="array" ref="F696">_xlfn.IFS(
SUM(LEN($A696:$D696))=0,"",
LEN('[1]Consumable Fees'!$D694)=0,"Proposed Fee Needed",
'[1]Consumable Fees'!$D694='[1]Consumable Fees'!$C694,"No Change",
AND('[1]Consumable Fees'!$D694&gt;0,OR('[1]Consumable Fees'!$C694=0,ISBLANK('[1]Consumable Fees'!$C694))),"New Fee",
'[1]Consumable Fees'!$D694&gt;'[1]Consumable Fees'!$C694, "Fee Increase",
'[1]Consumable Fees'!$D694&lt;'[1]Consumable Fees'!$C694, "Fee Decrease")</f>
        <v>No Change</v>
      </c>
      <c r="G696" s="10" t="s">
        <v>1074</v>
      </c>
      <c r="H696" s="14" t="s">
        <v>18</v>
      </c>
      <c r="I696" s="14" t="s">
        <v>12</v>
      </c>
    </row>
    <row r="697" spans="1:9" x14ac:dyDescent="0.25">
      <c r="A697" s="9" t="s">
        <v>1085</v>
      </c>
      <c r="B697" s="10" t="s">
        <v>1086</v>
      </c>
      <c r="C697" s="11">
        <v>19</v>
      </c>
      <c r="D697" s="12">
        <v>19</v>
      </c>
      <c r="E697" s="13" cm="1">
        <f t="array" ref="E697">IF(SUM(LEN($A697:$D697))=0,"_",IF(LEN($D697)&gt;0,'[1]Consumable Fees'!$D695-'[1]Consumable Fees'!$C695,"Proposed Fee Needed"))</f>
        <v>0</v>
      </c>
      <c r="F697" s="4" t="str" cm="1">
        <f t="array" ref="F697">_xlfn.IFS(
SUM(LEN($A697:$D697))=0,"",
LEN('[1]Consumable Fees'!$D695)=0,"Proposed Fee Needed",
'[1]Consumable Fees'!$D695='[1]Consumable Fees'!$C695,"No Change",
AND('[1]Consumable Fees'!$D695&gt;0,OR('[1]Consumable Fees'!$C695=0,ISBLANK('[1]Consumable Fees'!$C695))),"New Fee",
'[1]Consumable Fees'!$D695&gt;'[1]Consumable Fees'!$C695, "Fee Increase",
'[1]Consumable Fees'!$D695&lt;'[1]Consumable Fees'!$C695, "Fee Decrease")</f>
        <v>No Change</v>
      </c>
      <c r="G697" s="10" t="s">
        <v>1074</v>
      </c>
      <c r="H697" s="14" t="s">
        <v>18</v>
      </c>
      <c r="I697" s="14" t="s">
        <v>12</v>
      </c>
    </row>
    <row r="698" spans="1:9" x14ac:dyDescent="0.25">
      <c r="A698" s="9" t="s">
        <v>1087</v>
      </c>
      <c r="B698" s="10" t="s">
        <v>1088</v>
      </c>
      <c r="C698" s="11">
        <v>19</v>
      </c>
      <c r="D698" s="12">
        <v>19</v>
      </c>
      <c r="E698" s="13" cm="1">
        <f t="array" ref="E698">IF(SUM(LEN($A698:$D698))=0,"_",IF(LEN($D698)&gt;0,'[1]Consumable Fees'!$D696-'[1]Consumable Fees'!$C696,"Proposed Fee Needed"))</f>
        <v>0</v>
      </c>
      <c r="F698" s="4" t="str" cm="1">
        <f t="array" ref="F698">_xlfn.IFS(
SUM(LEN($A698:$D698))=0,"",
LEN('[1]Consumable Fees'!$D696)=0,"Proposed Fee Needed",
'[1]Consumable Fees'!$D696='[1]Consumable Fees'!$C696,"No Change",
AND('[1]Consumable Fees'!$D696&gt;0,OR('[1]Consumable Fees'!$C696=0,ISBLANK('[1]Consumable Fees'!$C696))),"New Fee",
'[1]Consumable Fees'!$D696&gt;'[1]Consumable Fees'!$C696, "Fee Increase",
'[1]Consumable Fees'!$D696&lt;'[1]Consumable Fees'!$C696, "Fee Decrease")</f>
        <v>No Change</v>
      </c>
      <c r="G698" s="10" t="s">
        <v>1074</v>
      </c>
      <c r="H698" s="14" t="s">
        <v>18</v>
      </c>
      <c r="I698" s="14" t="s">
        <v>12</v>
      </c>
    </row>
    <row r="699" spans="1:9" x14ac:dyDescent="0.25">
      <c r="A699" s="9" t="s">
        <v>1089</v>
      </c>
      <c r="B699" s="10" t="s">
        <v>1090</v>
      </c>
      <c r="C699" s="11">
        <v>19</v>
      </c>
      <c r="D699" s="12">
        <v>19</v>
      </c>
      <c r="E699" s="13" cm="1">
        <f t="array" ref="E699">IF(SUM(LEN($A699:$D699))=0,"_",IF(LEN($D699)&gt;0,'[1]Consumable Fees'!$D697-'[1]Consumable Fees'!$C697,"Proposed Fee Needed"))</f>
        <v>0</v>
      </c>
      <c r="F699" s="4" t="str" cm="1">
        <f t="array" ref="F699">_xlfn.IFS(
SUM(LEN($A699:$D699))=0,"",
LEN('[1]Consumable Fees'!$D697)=0,"Proposed Fee Needed",
'[1]Consumable Fees'!$D697='[1]Consumable Fees'!$C697,"No Change",
AND('[1]Consumable Fees'!$D697&gt;0,OR('[1]Consumable Fees'!$C697=0,ISBLANK('[1]Consumable Fees'!$C697))),"New Fee",
'[1]Consumable Fees'!$D697&gt;'[1]Consumable Fees'!$C697, "Fee Increase",
'[1]Consumable Fees'!$D697&lt;'[1]Consumable Fees'!$C697, "Fee Decrease")</f>
        <v>No Change</v>
      </c>
      <c r="G699" s="10" t="s">
        <v>1074</v>
      </c>
      <c r="H699" s="14" t="s">
        <v>18</v>
      </c>
      <c r="I699" s="14" t="s">
        <v>12</v>
      </c>
    </row>
    <row r="700" spans="1:9" x14ac:dyDescent="0.25">
      <c r="A700" s="9" t="s">
        <v>1091</v>
      </c>
      <c r="B700" s="10" t="s">
        <v>1092</v>
      </c>
      <c r="C700" s="11">
        <v>19</v>
      </c>
      <c r="D700" s="12">
        <v>19</v>
      </c>
      <c r="E700" s="13" cm="1">
        <f t="array" ref="E700">IF(SUM(LEN($A700:$D700))=0,"_",IF(LEN($D700)&gt;0,'[1]Consumable Fees'!$D698-'[1]Consumable Fees'!$C698,"Proposed Fee Needed"))</f>
        <v>0</v>
      </c>
      <c r="F700" s="4" t="str" cm="1">
        <f t="array" ref="F700">_xlfn.IFS(
SUM(LEN($A700:$D700))=0,"",
LEN('[1]Consumable Fees'!$D698)=0,"Proposed Fee Needed",
'[1]Consumable Fees'!$D698='[1]Consumable Fees'!$C698,"No Change",
AND('[1]Consumable Fees'!$D698&gt;0,OR('[1]Consumable Fees'!$C698=0,ISBLANK('[1]Consumable Fees'!$C698))),"New Fee",
'[1]Consumable Fees'!$D698&gt;'[1]Consumable Fees'!$C698, "Fee Increase",
'[1]Consumable Fees'!$D698&lt;'[1]Consumable Fees'!$C698, "Fee Decrease")</f>
        <v>No Change</v>
      </c>
      <c r="G700" s="10" t="s">
        <v>1074</v>
      </c>
      <c r="H700" s="14" t="s">
        <v>18</v>
      </c>
      <c r="I700" s="14" t="s">
        <v>12</v>
      </c>
    </row>
    <row r="701" spans="1:9" x14ac:dyDescent="0.25">
      <c r="A701" s="9" t="s">
        <v>1093</v>
      </c>
      <c r="B701" s="10" t="s">
        <v>1094</v>
      </c>
      <c r="C701" s="11">
        <v>19</v>
      </c>
      <c r="D701" s="12">
        <v>19</v>
      </c>
      <c r="E701" s="13" cm="1">
        <f t="array" ref="E701">IF(SUM(LEN($A701:$D701))=0,"_",IF(LEN($D701)&gt;0,'[1]Consumable Fees'!$D699-'[1]Consumable Fees'!$C699,"Proposed Fee Needed"))</f>
        <v>0</v>
      </c>
      <c r="F701" s="4" t="str" cm="1">
        <f t="array" ref="F701">_xlfn.IFS(
SUM(LEN($A701:$D701))=0,"",
LEN('[1]Consumable Fees'!$D699)=0,"Proposed Fee Needed",
'[1]Consumable Fees'!$D699='[1]Consumable Fees'!$C699,"No Change",
AND('[1]Consumable Fees'!$D699&gt;0,OR('[1]Consumable Fees'!$C699=0,ISBLANK('[1]Consumable Fees'!$C699))),"New Fee",
'[1]Consumable Fees'!$D699&gt;'[1]Consumable Fees'!$C699, "Fee Increase",
'[1]Consumable Fees'!$D699&lt;'[1]Consumable Fees'!$C699, "Fee Decrease")</f>
        <v>No Change</v>
      </c>
      <c r="G701" s="10" t="s">
        <v>1074</v>
      </c>
      <c r="H701" s="14" t="s">
        <v>18</v>
      </c>
      <c r="I701" s="14" t="s">
        <v>12</v>
      </c>
    </row>
    <row r="702" spans="1:9" x14ac:dyDescent="0.25">
      <c r="A702" s="9" t="s">
        <v>1095</v>
      </c>
      <c r="B702" s="10" t="s">
        <v>1096</v>
      </c>
      <c r="C702" s="11">
        <v>19</v>
      </c>
      <c r="D702" s="12">
        <v>19</v>
      </c>
      <c r="E702" s="13" cm="1">
        <f t="array" ref="E702">IF(SUM(LEN($A702:$D702))=0,"_",IF(LEN($D702)&gt;0,'[1]Consumable Fees'!$D700-'[1]Consumable Fees'!$C700,"Proposed Fee Needed"))</f>
        <v>0</v>
      </c>
      <c r="F702" s="4" t="str" cm="1">
        <f t="array" ref="F702">_xlfn.IFS(
SUM(LEN($A702:$D702))=0,"",
LEN('[1]Consumable Fees'!$D700)=0,"Proposed Fee Needed",
'[1]Consumable Fees'!$D700='[1]Consumable Fees'!$C700,"No Change",
AND('[1]Consumable Fees'!$D700&gt;0,OR('[1]Consumable Fees'!$C700=0,ISBLANK('[1]Consumable Fees'!$C700))),"New Fee",
'[1]Consumable Fees'!$D700&gt;'[1]Consumable Fees'!$C700, "Fee Increase",
'[1]Consumable Fees'!$D700&lt;'[1]Consumable Fees'!$C700, "Fee Decrease")</f>
        <v>No Change</v>
      </c>
      <c r="G702" s="10" t="s">
        <v>1074</v>
      </c>
      <c r="H702" s="14" t="s">
        <v>18</v>
      </c>
      <c r="I702" s="14" t="s">
        <v>12</v>
      </c>
    </row>
    <row r="703" spans="1:9" x14ac:dyDescent="0.25">
      <c r="A703" s="9" t="s">
        <v>1097</v>
      </c>
      <c r="B703" s="10" t="s">
        <v>1098</v>
      </c>
      <c r="C703" s="11">
        <v>19</v>
      </c>
      <c r="D703" s="12">
        <v>19</v>
      </c>
      <c r="E703" s="13" cm="1">
        <f t="array" ref="E703">IF(SUM(LEN($A703:$D703))=0,"_",IF(LEN($D703)&gt;0,'[1]Consumable Fees'!$D701-'[1]Consumable Fees'!$C701,"Proposed Fee Needed"))</f>
        <v>0</v>
      </c>
      <c r="F703" s="4" t="str" cm="1">
        <f t="array" ref="F703">_xlfn.IFS(
SUM(LEN($A703:$D703))=0,"",
LEN('[1]Consumable Fees'!$D701)=0,"Proposed Fee Needed",
'[1]Consumable Fees'!$D701='[1]Consumable Fees'!$C701,"No Change",
AND('[1]Consumable Fees'!$D701&gt;0,OR('[1]Consumable Fees'!$C701=0,ISBLANK('[1]Consumable Fees'!$C701))),"New Fee",
'[1]Consumable Fees'!$D701&gt;'[1]Consumable Fees'!$C701, "Fee Increase",
'[1]Consumable Fees'!$D701&lt;'[1]Consumable Fees'!$C701, "Fee Decrease")</f>
        <v>No Change</v>
      </c>
      <c r="G703" s="10" t="s">
        <v>1074</v>
      </c>
      <c r="H703" s="14" t="s">
        <v>18</v>
      </c>
      <c r="I703" s="14" t="s">
        <v>12</v>
      </c>
    </row>
    <row r="704" spans="1:9" x14ac:dyDescent="0.25">
      <c r="A704" s="15" t="s">
        <v>1097</v>
      </c>
      <c r="B704" s="16" t="s">
        <v>1098</v>
      </c>
      <c r="C704" s="11">
        <v>58</v>
      </c>
      <c r="D704" s="17">
        <v>0</v>
      </c>
      <c r="E704" s="6" cm="1">
        <f t="array" ref="E704">IF(SUM(LEN($A704:$D704))=0,"_",IF(LEN($D704)&gt;0,'[1]Consumable Fees'!$D702-'[1]Consumable Fees'!$C702,"Proposed Fee Needed"))</f>
        <v>-58</v>
      </c>
      <c r="F704" s="7" t="str" cm="1">
        <f t="array" ref="F704">_xlfn.IFS(
SUM(LEN($A704:$D704))=0,"",
LEN('[1]Consumable Fees'!$D702)=0,"Proposed Fee Needed",
'[1]Consumable Fees'!$D702='[1]Consumable Fees'!$C702,"No Change",
AND('[1]Consumable Fees'!$D702&gt;0,OR('[1]Consumable Fees'!$C702=0,ISBLANK('[1]Consumable Fees'!$C702))),"New Fee",
'[1]Consumable Fees'!$D702&gt;'[1]Consumable Fees'!$C702, "Fee Increase",
'[1]Consumable Fees'!$D702&lt;'[1]Consumable Fees'!$C702, "Fee Decrease")</f>
        <v>Fee Decrease</v>
      </c>
      <c r="G704" s="16" t="s">
        <v>1099</v>
      </c>
      <c r="H704" s="16" t="s">
        <v>777</v>
      </c>
      <c r="I704" s="18" t="s">
        <v>12</v>
      </c>
    </row>
    <row r="705" spans="1:9" x14ac:dyDescent="0.25">
      <c r="A705" s="9" t="s">
        <v>1100</v>
      </c>
      <c r="B705" s="10" t="s">
        <v>1101</v>
      </c>
      <c r="C705" s="11">
        <v>19</v>
      </c>
      <c r="D705" s="12">
        <v>19</v>
      </c>
      <c r="E705" s="13" cm="1">
        <f t="array" ref="E705">IF(SUM(LEN($A705:$D705))=0,"_",IF(LEN($D705)&gt;0,'[1]Consumable Fees'!$D703-'[1]Consumable Fees'!$C703,"Proposed Fee Needed"))</f>
        <v>0</v>
      </c>
      <c r="F705" s="4" t="str" cm="1">
        <f t="array" ref="F705">_xlfn.IFS(
SUM(LEN($A705:$D705))=0,"",
LEN('[1]Consumable Fees'!$D703)=0,"Proposed Fee Needed",
'[1]Consumable Fees'!$D703='[1]Consumable Fees'!$C703,"No Change",
AND('[1]Consumable Fees'!$D703&gt;0,OR('[1]Consumable Fees'!$C703=0,ISBLANK('[1]Consumable Fees'!$C703))),"New Fee",
'[1]Consumable Fees'!$D703&gt;'[1]Consumable Fees'!$C703, "Fee Increase",
'[1]Consumable Fees'!$D703&lt;'[1]Consumable Fees'!$C703, "Fee Decrease")</f>
        <v>No Change</v>
      </c>
      <c r="G705" s="10" t="s">
        <v>1074</v>
      </c>
      <c r="H705" s="14" t="s">
        <v>18</v>
      </c>
      <c r="I705" s="14" t="s">
        <v>12</v>
      </c>
    </row>
    <row r="706" spans="1:9" x14ac:dyDescent="0.25">
      <c r="A706" s="9" t="s">
        <v>1102</v>
      </c>
      <c r="B706" s="10" t="s">
        <v>1103</v>
      </c>
      <c r="C706" s="11">
        <v>19</v>
      </c>
      <c r="D706" s="12">
        <v>19</v>
      </c>
      <c r="E706" s="13" cm="1">
        <f t="array" ref="E706">IF(SUM(LEN($A706:$D706))=0,"_",IF(LEN($D706)&gt;0,'[1]Consumable Fees'!$D704-'[1]Consumable Fees'!$C704,"Proposed Fee Needed"))</f>
        <v>0</v>
      </c>
      <c r="F706" s="4" t="str" cm="1">
        <f t="array" ref="F706">_xlfn.IFS(
SUM(LEN($A706:$D706))=0,"",
LEN('[1]Consumable Fees'!$D704)=0,"Proposed Fee Needed",
'[1]Consumable Fees'!$D704='[1]Consumable Fees'!$C704,"No Change",
AND('[1]Consumable Fees'!$D704&gt;0,OR('[1]Consumable Fees'!$C704=0,ISBLANK('[1]Consumable Fees'!$C704))),"New Fee",
'[1]Consumable Fees'!$D704&gt;'[1]Consumable Fees'!$C704, "Fee Increase",
'[1]Consumable Fees'!$D704&lt;'[1]Consumable Fees'!$C704, "Fee Decrease")</f>
        <v>No Change</v>
      </c>
      <c r="G706" s="10" t="s">
        <v>1074</v>
      </c>
      <c r="H706" s="14" t="s">
        <v>18</v>
      </c>
      <c r="I706" s="14" t="s">
        <v>12</v>
      </c>
    </row>
    <row r="707" spans="1:9" x14ac:dyDescent="0.25">
      <c r="A707" s="9" t="s">
        <v>1104</v>
      </c>
      <c r="B707" s="10" t="s">
        <v>1105</v>
      </c>
      <c r="C707" s="11">
        <v>19</v>
      </c>
      <c r="D707" s="12">
        <v>19</v>
      </c>
      <c r="E707" s="13" cm="1">
        <f t="array" ref="E707">IF(SUM(LEN($A707:$D707))=0,"_",IF(LEN($D707)&gt;0,'[1]Consumable Fees'!$D705-'[1]Consumable Fees'!$C705,"Proposed Fee Needed"))</f>
        <v>0</v>
      </c>
      <c r="F707" s="4" t="str" cm="1">
        <f t="array" ref="F707">_xlfn.IFS(
SUM(LEN($A707:$D707))=0,"",
LEN('[1]Consumable Fees'!$D705)=0,"Proposed Fee Needed",
'[1]Consumable Fees'!$D705='[1]Consumable Fees'!$C705,"No Change",
AND('[1]Consumable Fees'!$D705&gt;0,OR('[1]Consumable Fees'!$C705=0,ISBLANK('[1]Consumable Fees'!$C705))),"New Fee",
'[1]Consumable Fees'!$D705&gt;'[1]Consumable Fees'!$C705, "Fee Increase",
'[1]Consumable Fees'!$D705&lt;'[1]Consumable Fees'!$C705, "Fee Decrease")</f>
        <v>No Change</v>
      </c>
      <c r="G707" s="10" t="s">
        <v>1074</v>
      </c>
      <c r="H707" s="14" t="s">
        <v>18</v>
      </c>
      <c r="I707" s="14" t="s">
        <v>12</v>
      </c>
    </row>
    <row r="708" spans="1:9" x14ac:dyDescent="0.25">
      <c r="A708" s="9" t="s">
        <v>1106</v>
      </c>
      <c r="B708" s="10" t="s">
        <v>1107</v>
      </c>
      <c r="C708" s="11">
        <v>19</v>
      </c>
      <c r="D708" s="12">
        <v>19</v>
      </c>
      <c r="E708" s="13" cm="1">
        <f t="array" ref="E708">IF(SUM(LEN($A708:$D708))=0,"_",IF(LEN($D708)&gt;0,'[1]Consumable Fees'!$D706-'[1]Consumable Fees'!$C706,"Proposed Fee Needed"))</f>
        <v>0</v>
      </c>
      <c r="F708" s="4" t="str" cm="1">
        <f t="array" ref="F708">_xlfn.IFS(
SUM(LEN($A708:$D708))=0,"",
LEN('[1]Consumable Fees'!$D706)=0,"Proposed Fee Needed",
'[1]Consumable Fees'!$D706='[1]Consumable Fees'!$C706,"No Change",
AND('[1]Consumable Fees'!$D706&gt;0,OR('[1]Consumable Fees'!$C706=0,ISBLANK('[1]Consumable Fees'!$C706))),"New Fee",
'[1]Consumable Fees'!$D706&gt;'[1]Consumable Fees'!$C706, "Fee Increase",
'[1]Consumable Fees'!$D706&lt;'[1]Consumable Fees'!$C706, "Fee Decrease")</f>
        <v>No Change</v>
      </c>
      <c r="G708" s="10" t="s">
        <v>1074</v>
      </c>
      <c r="H708" s="14" t="s">
        <v>18</v>
      </c>
      <c r="I708" s="14" t="s">
        <v>12</v>
      </c>
    </row>
    <row r="709" spans="1:9" x14ac:dyDescent="0.25">
      <c r="A709" s="15" t="s">
        <v>1108</v>
      </c>
      <c r="B709" s="16" t="s">
        <v>1109</v>
      </c>
      <c r="C709" s="11"/>
      <c r="D709" s="17">
        <v>19</v>
      </c>
      <c r="E709" s="6" cm="1">
        <f t="array" ref="E709">IF(SUM(LEN($A709:$D709))=0,"_",IF(LEN($D709)&gt;0,'[1]Consumable Fees'!$D707-'[1]Consumable Fees'!$C707,"Proposed Fee Needed"))</f>
        <v>19</v>
      </c>
      <c r="F709" s="7" t="str" cm="1">
        <f t="array" ref="F709">_xlfn.IFS(
SUM(LEN($A709:$D709))=0,"",
LEN('[1]Consumable Fees'!$D707)=0,"Proposed Fee Needed",
'[1]Consumable Fees'!$D707='[1]Consumable Fees'!$C707,"No Change",
AND('[1]Consumable Fees'!$D707&gt;0,OR('[1]Consumable Fees'!$C707=0,ISBLANK('[1]Consumable Fees'!$C707))),"New Fee",
'[1]Consumable Fees'!$D707&gt;'[1]Consumable Fees'!$C707, "Fee Increase",
'[1]Consumable Fees'!$D707&lt;'[1]Consumable Fees'!$C707, "Fee Decrease")</f>
        <v>New Fee</v>
      </c>
      <c r="G709" s="16" t="s">
        <v>1110</v>
      </c>
      <c r="H709" s="18" t="s">
        <v>18</v>
      </c>
      <c r="I709" s="18" t="s">
        <v>12</v>
      </c>
    </row>
    <row r="710" spans="1:9" x14ac:dyDescent="0.25">
      <c r="A710" s="9" t="s">
        <v>1111</v>
      </c>
      <c r="B710" s="10" t="s">
        <v>1112</v>
      </c>
      <c r="C710" s="11">
        <v>4995</v>
      </c>
      <c r="D710" s="12">
        <v>4995</v>
      </c>
      <c r="E710" s="13" cm="1">
        <f t="array" ref="E710">IF(SUM(LEN($A710:$D710))=0,"_",IF(LEN($D710)&gt;0,'[1]Consumable Fees'!$D708-'[1]Consumable Fees'!$C708,"Proposed Fee Needed"))</f>
        <v>0</v>
      </c>
      <c r="F710" s="4" t="str" cm="1">
        <f t="array" ref="F710">_xlfn.IFS(
SUM(LEN($A710:$D710))=0,"",
LEN('[1]Consumable Fees'!$D708)=0,"Proposed Fee Needed",
'[1]Consumable Fees'!$D708='[1]Consumable Fees'!$C708,"No Change",
AND('[1]Consumable Fees'!$D708&gt;0,OR('[1]Consumable Fees'!$C708=0,ISBLANK('[1]Consumable Fees'!$C708))),"New Fee",
'[1]Consumable Fees'!$D708&gt;'[1]Consumable Fees'!$C708, "Fee Increase",
'[1]Consumable Fees'!$D708&lt;'[1]Consumable Fees'!$C708, "Fee Decrease")</f>
        <v>No Change</v>
      </c>
      <c r="G710" s="10" t="s">
        <v>1113</v>
      </c>
      <c r="H710" s="10" t="s">
        <v>1114</v>
      </c>
      <c r="I710" s="14" t="s">
        <v>12</v>
      </c>
    </row>
    <row r="711" spans="1:9" x14ac:dyDescent="0.25">
      <c r="A711" s="15" t="s">
        <v>1115</v>
      </c>
      <c r="B711" s="16" t="s">
        <v>1116</v>
      </c>
      <c r="C711" s="21">
        <v>10</v>
      </c>
      <c r="D711" s="20">
        <v>14</v>
      </c>
      <c r="E711" s="6" cm="1">
        <f t="array" ref="E711">IF(SUM(LEN($A711:$D711))=0,"_",IF(LEN($D711)&gt;0,'[1]Consumable Fees'!$D709-'[1]Consumable Fees'!$C709,"Proposed Fee Needed"))</f>
        <v>4</v>
      </c>
      <c r="F711" s="7" t="str" cm="1">
        <f t="array" ref="F711">_xlfn.IFS(
SUM(LEN($A711:$D711))=0,"",
LEN('[1]Consumable Fees'!$D709)=0,"Proposed Fee Needed",
'[1]Consumable Fees'!$D709='[1]Consumable Fees'!$C709,"No Change",
AND('[1]Consumable Fees'!$D709&gt;0,OR('[1]Consumable Fees'!$C709=0,ISBLANK('[1]Consumable Fees'!$C709))),"New Fee",
'[1]Consumable Fees'!$D709&gt;'[1]Consumable Fees'!$C709, "Fee Increase",
'[1]Consumable Fees'!$D709&lt;'[1]Consumable Fees'!$C709, "Fee Decrease")</f>
        <v>Fee Increase</v>
      </c>
      <c r="G711" s="16" t="s">
        <v>1117</v>
      </c>
      <c r="H711" s="16" t="s">
        <v>16</v>
      </c>
      <c r="I711" s="18" t="s">
        <v>1118</v>
      </c>
    </row>
    <row r="712" spans="1:9" x14ac:dyDescent="0.25">
      <c r="A712" s="9" t="s">
        <v>1115</v>
      </c>
      <c r="B712" s="10" t="s">
        <v>1116</v>
      </c>
      <c r="C712" s="21">
        <v>150</v>
      </c>
      <c r="D712" s="22">
        <v>150</v>
      </c>
      <c r="E712" s="13" cm="1">
        <f t="array" ref="E712">IF(SUM(LEN($A712:$D712))=0,"_",IF(LEN($D712)&gt;0,'[1]Consumable Fees'!$D710-'[1]Consumable Fees'!$C710,"Proposed Fee Needed"))</f>
        <v>0</v>
      </c>
      <c r="F712" s="4" t="str" cm="1">
        <f t="array" ref="F712">_xlfn.IFS(
SUM(LEN($A712:$D712))=0,"",
LEN('[1]Consumable Fees'!$D710)=0,"Proposed Fee Needed",
'[1]Consumable Fees'!$D710='[1]Consumable Fees'!$C710,"No Change",
AND('[1]Consumable Fees'!$D710&gt;0,OR('[1]Consumable Fees'!$C710=0,ISBLANK('[1]Consumable Fees'!$C710))),"New Fee",
'[1]Consumable Fees'!$D710&gt;'[1]Consumable Fees'!$C710, "Fee Increase",
'[1]Consumable Fees'!$D710&lt;'[1]Consumable Fees'!$C710, "Fee Decrease")</f>
        <v>No Change</v>
      </c>
      <c r="G712" s="10" t="s">
        <v>329</v>
      </c>
      <c r="H712" s="14" t="s">
        <v>18</v>
      </c>
      <c r="I712" s="14" t="s">
        <v>12</v>
      </c>
    </row>
    <row r="713" spans="1:9" ht="30" x14ac:dyDescent="0.25">
      <c r="A713" s="15" t="s">
        <v>1119</v>
      </c>
      <c r="B713" s="16" t="s">
        <v>1120</v>
      </c>
      <c r="C713" s="21">
        <v>10</v>
      </c>
      <c r="D713" s="20">
        <v>0</v>
      </c>
      <c r="E713" s="6" cm="1">
        <f t="array" ref="E713">IF(SUM(LEN($A713:$D713))=0,"_",IF(LEN($D713)&gt;0,'[1]Consumable Fees'!$D711-'[1]Consumable Fees'!$C711,"Proposed Fee Needed"))</f>
        <v>-10</v>
      </c>
      <c r="F713" s="7" t="str" cm="1">
        <f t="array" ref="F713">_xlfn.IFS(
SUM(LEN($A713:$D713))=0,"",
LEN('[1]Consumable Fees'!$D711)=0,"Proposed Fee Needed",
'[1]Consumable Fees'!$D711='[1]Consumable Fees'!$C711,"No Change",
AND('[1]Consumable Fees'!$D711&gt;0,OR('[1]Consumable Fees'!$C711=0,ISBLANK('[1]Consumable Fees'!$C711))),"New Fee",
'[1]Consumable Fees'!$D711&gt;'[1]Consumable Fees'!$C711, "Fee Increase",
'[1]Consumable Fees'!$D711&lt;'[1]Consumable Fees'!$C711, "Fee Decrease")</f>
        <v>Fee Decrease</v>
      </c>
      <c r="G713" s="16" t="s">
        <v>1121</v>
      </c>
      <c r="H713" s="16" t="s">
        <v>1122</v>
      </c>
      <c r="I713" s="18" t="s">
        <v>12</v>
      </c>
    </row>
    <row r="714" spans="1:9" ht="30" x14ac:dyDescent="0.25">
      <c r="A714" s="9" t="s">
        <v>1123</v>
      </c>
      <c r="B714" s="10" t="s">
        <v>1124</v>
      </c>
      <c r="C714" s="11">
        <v>120</v>
      </c>
      <c r="D714" s="12">
        <v>120</v>
      </c>
      <c r="E714" s="13" cm="1">
        <f t="array" ref="E714">IF(SUM(LEN($A714:$D714))=0,"_",IF(LEN($D714)&gt;0,'[1]Consumable Fees'!$D712-'[1]Consumable Fees'!$C712,"Proposed Fee Needed"))</f>
        <v>0</v>
      </c>
      <c r="F714" s="4" t="str" cm="1">
        <f t="array" ref="F714">_xlfn.IFS(
SUM(LEN($A714:$D714))=0,"",
LEN('[1]Consumable Fees'!$D712)=0,"Proposed Fee Needed",
'[1]Consumable Fees'!$D712='[1]Consumable Fees'!$C712,"No Change",
AND('[1]Consumable Fees'!$D712&gt;0,OR('[1]Consumable Fees'!$C712=0,ISBLANK('[1]Consumable Fees'!$C712))),"New Fee",
'[1]Consumable Fees'!$D712&gt;'[1]Consumable Fees'!$C712, "Fee Increase",
'[1]Consumable Fees'!$D712&lt;'[1]Consumable Fees'!$C712, "Fee Decrease")</f>
        <v>No Change</v>
      </c>
      <c r="G714" s="10" t="s">
        <v>1125</v>
      </c>
      <c r="H714" s="10" t="s">
        <v>1122</v>
      </c>
      <c r="I714" s="14" t="s">
        <v>12</v>
      </c>
    </row>
    <row r="715" spans="1:9" ht="30" x14ac:dyDescent="0.25">
      <c r="A715" s="15" t="s">
        <v>1126</v>
      </c>
      <c r="B715" s="16" t="s">
        <v>1127</v>
      </c>
      <c r="C715" s="11">
        <v>10</v>
      </c>
      <c r="D715" s="17">
        <v>14</v>
      </c>
      <c r="E715" s="6" cm="1">
        <f t="array" ref="E715">IF(SUM(LEN($A715:$D715))=0,"_",IF(LEN($D715)&gt;0,'[1]Consumable Fees'!$D713-'[1]Consumable Fees'!$C713,"Proposed Fee Needed"))</f>
        <v>4</v>
      </c>
      <c r="F715" s="7" t="str" cm="1">
        <f t="array" ref="F715">_xlfn.IFS(
SUM(LEN($A715:$D715))=0,"",
LEN('[1]Consumable Fees'!$D713)=0,"Proposed Fee Needed",
'[1]Consumable Fees'!$D713='[1]Consumable Fees'!$C713,"No Change",
AND('[1]Consumable Fees'!$D713&gt;0,OR('[1]Consumable Fees'!$C713=0,ISBLANK('[1]Consumable Fees'!$C713))),"New Fee",
'[1]Consumable Fees'!$D713&gt;'[1]Consumable Fees'!$C713, "Fee Increase",
'[1]Consumable Fees'!$D713&lt;'[1]Consumable Fees'!$C713, "Fee Decrease")</f>
        <v>Fee Increase</v>
      </c>
      <c r="G715" s="16" t="s">
        <v>1128</v>
      </c>
      <c r="H715" s="16" t="s">
        <v>1122</v>
      </c>
      <c r="I715" s="18" t="s">
        <v>1118</v>
      </c>
    </row>
    <row r="716" spans="1:9" x14ac:dyDescent="0.25">
      <c r="A716" s="9" t="s">
        <v>1126</v>
      </c>
      <c r="B716" s="10" t="s">
        <v>1127</v>
      </c>
      <c r="C716" s="11">
        <v>150</v>
      </c>
      <c r="D716" s="12">
        <v>150</v>
      </c>
      <c r="E716" s="13" cm="1">
        <f t="array" ref="E716">IF(SUM(LEN($A716:$D716))=0,"_",IF(LEN($D716)&gt;0,'[1]Consumable Fees'!$D714-'[1]Consumable Fees'!$C714,"Proposed Fee Needed"))</f>
        <v>0</v>
      </c>
      <c r="F716" s="4" t="str" cm="1">
        <f t="array" ref="F716">_xlfn.IFS(
SUM(LEN($A716:$D716))=0,"",
LEN('[1]Consumable Fees'!$D714)=0,"Proposed Fee Needed",
'[1]Consumable Fees'!$D714='[1]Consumable Fees'!$C714,"No Change",
AND('[1]Consumable Fees'!$D714&gt;0,OR('[1]Consumable Fees'!$C714=0,ISBLANK('[1]Consumable Fees'!$C714))),"New Fee",
'[1]Consumable Fees'!$D714&gt;'[1]Consumable Fees'!$C714, "Fee Increase",
'[1]Consumable Fees'!$D714&lt;'[1]Consumable Fees'!$C714, "Fee Decrease")</f>
        <v>No Change</v>
      </c>
      <c r="G716" s="10" t="s">
        <v>329</v>
      </c>
      <c r="H716" s="14" t="s">
        <v>18</v>
      </c>
      <c r="I716" s="14" t="s">
        <v>12</v>
      </c>
    </row>
    <row r="717" spans="1:9" ht="30" x14ac:dyDescent="0.25">
      <c r="A717" s="15" t="s">
        <v>1129</v>
      </c>
      <c r="B717" s="16" t="s">
        <v>1130</v>
      </c>
      <c r="C717" s="11">
        <v>299</v>
      </c>
      <c r="D717" s="17">
        <v>166.66</v>
      </c>
      <c r="E717" s="6" cm="1">
        <f t="array" ref="E717">IF(SUM(LEN($A717:$D717))=0,"_",IF(LEN($D717)&gt;0,'[1]Consumable Fees'!$D715-'[1]Consumable Fees'!$C715,"Proposed Fee Needed"))</f>
        <v>-132.34</v>
      </c>
      <c r="F717" s="7" t="str" cm="1">
        <f t="array" ref="F717">_xlfn.IFS(
SUM(LEN($A717:$D717))=0,"",
LEN('[1]Consumable Fees'!$D715)=0,"Proposed Fee Needed",
'[1]Consumable Fees'!$D715='[1]Consumable Fees'!$C715,"No Change",
AND('[1]Consumable Fees'!$D715&gt;0,OR('[1]Consumable Fees'!$C715=0,ISBLANK('[1]Consumable Fees'!$C715))),"New Fee",
'[1]Consumable Fees'!$D715&gt;'[1]Consumable Fees'!$C715, "Fee Increase",
'[1]Consumable Fees'!$D715&lt;'[1]Consumable Fees'!$C715, "Fee Decrease")</f>
        <v>Fee Decrease</v>
      </c>
      <c r="G717" s="16" t="s">
        <v>1131</v>
      </c>
      <c r="H717" s="16" t="s">
        <v>1122</v>
      </c>
      <c r="I717" s="18" t="s">
        <v>12</v>
      </c>
    </row>
    <row r="718" spans="1:9" ht="30" x14ac:dyDescent="0.25">
      <c r="A718" s="15" t="s">
        <v>1132</v>
      </c>
      <c r="B718" s="16" t="s">
        <v>1133</v>
      </c>
      <c r="C718" s="11">
        <v>425.59</v>
      </c>
      <c r="D718" s="17">
        <v>212.26</v>
      </c>
      <c r="E718" s="6" cm="1">
        <f t="array" ref="E718">IF(SUM(LEN($A718:$D718))=0,"_",IF(LEN($D718)&gt;0,'[1]Consumable Fees'!$D716-'[1]Consumable Fees'!$C716,"Proposed Fee Needed"))</f>
        <v>-213.32999999999998</v>
      </c>
      <c r="F718" s="7" t="str" cm="1">
        <f t="array" ref="F718">_xlfn.IFS(
SUM(LEN($A718:$D718))=0,"",
LEN('[1]Consumable Fees'!$D716)=0,"Proposed Fee Needed",
'[1]Consumable Fees'!$D716='[1]Consumable Fees'!$C716,"No Change",
AND('[1]Consumable Fees'!$D716&gt;0,OR('[1]Consumable Fees'!$C716=0,ISBLANK('[1]Consumable Fees'!$C716))),"New Fee",
'[1]Consumable Fees'!$D716&gt;'[1]Consumable Fees'!$C716, "Fee Increase",
'[1]Consumable Fees'!$D716&lt;'[1]Consumable Fees'!$C716, "Fee Decrease")</f>
        <v>Fee Decrease</v>
      </c>
      <c r="G718" s="16" t="s">
        <v>1134</v>
      </c>
      <c r="H718" s="16" t="s">
        <v>1122</v>
      </c>
      <c r="I718" s="18" t="s">
        <v>12</v>
      </c>
    </row>
    <row r="719" spans="1:9" ht="30" x14ac:dyDescent="0.25">
      <c r="A719" s="9" t="s">
        <v>1135</v>
      </c>
      <c r="B719" s="10" t="s">
        <v>1136</v>
      </c>
      <c r="C719" s="11">
        <v>265.58999999999997</v>
      </c>
      <c r="D719" s="12">
        <v>265.58999999999997</v>
      </c>
      <c r="E719" s="13" cm="1">
        <f t="array" ref="E719">IF(SUM(LEN($A719:$D719))=0,"_",IF(LEN($D719)&gt;0,'[1]Consumable Fees'!$D717-'[1]Consumable Fees'!$C717,"Proposed Fee Needed"))</f>
        <v>0</v>
      </c>
      <c r="F719" s="4" t="str" cm="1">
        <f t="array" ref="F719">_xlfn.IFS(
SUM(LEN($A719:$D719))=0,"",
LEN('[1]Consumable Fees'!$D717)=0,"Proposed Fee Needed",
'[1]Consumable Fees'!$D717='[1]Consumable Fees'!$C717,"No Change",
AND('[1]Consumable Fees'!$D717&gt;0,OR('[1]Consumable Fees'!$C717=0,ISBLANK('[1]Consumable Fees'!$C717))),"New Fee",
'[1]Consumable Fees'!$D717&gt;'[1]Consumable Fees'!$C717, "Fee Increase",
'[1]Consumable Fees'!$D717&lt;'[1]Consumable Fees'!$C717, "Fee Decrease")</f>
        <v>No Change</v>
      </c>
      <c r="G719" s="10" t="s">
        <v>1137</v>
      </c>
      <c r="H719" s="10" t="s">
        <v>1122</v>
      </c>
      <c r="I719" s="14" t="s">
        <v>12</v>
      </c>
    </row>
    <row r="720" spans="1:9" ht="30" x14ac:dyDescent="0.25">
      <c r="A720" s="15" t="s">
        <v>1138</v>
      </c>
      <c r="B720" s="16" t="s">
        <v>1139</v>
      </c>
      <c r="C720" s="11">
        <v>10</v>
      </c>
      <c r="D720" s="17">
        <v>14</v>
      </c>
      <c r="E720" s="6" cm="1">
        <f t="array" ref="E720">IF(SUM(LEN($A720:$D720))=0,"_",IF(LEN($D720)&gt;0,'[1]Consumable Fees'!$D718-'[1]Consumable Fees'!$C718,"Proposed Fee Needed"))</f>
        <v>4</v>
      </c>
      <c r="F720" s="7" t="str" cm="1">
        <f t="array" ref="F720">_xlfn.IFS(
SUM(LEN($A720:$D720))=0,"",
LEN('[1]Consumable Fees'!$D718)=0,"Proposed Fee Needed",
'[1]Consumable Fees'!$D718='[1]Consumable Fees'!$C718,"No Change",
AND('[1]Consumable Fees'!$D718&gt;0,OR('[1]Consumable Fees'!$C718=0,ISBLANK('[1]Consumable Fees'!$C718))),"New Fee",
'[1]Consumable Fees'!$D718&gt;'[1]Consumable Fees'!$C718, "Fee Increase",
'[1]Consumable Fees'!$D718&lt;'[1]Consumable Fees'!$C718, "Fee Decrease")</f>
        <v>Fee Increase</v>
      </c>
      <c r="G720" s="16" t="s">
        <v>1140</v>
      </c>
      <c r="H720" s="16" t="s">
        <v>1122</v>
      </c>
      <c r="I720" s="18" t="s">
        <v>1118</v>
      </c>
    </row>
    <row r="721" spans="1:9" x14ac:dyDescent="0.25">
      <c r="A721" s="9" t="s">
        <v>1138</v>
      </c>
      <c r="B721" s="10" t="s">
        <v>1139</v>
      </c>
      <c r="C721" s="11">
        <v>150</v>
      </c>
      <c r="D721" s="12">
        <v>150</v>
      </c>
      <c r="E721" s="13" cm="1">
        <f t="array" ref="E721">IF(SUM(LEN($A721:$D721))=0,"_",IF(LEN($D721)&gt;0,'[1]Consumable Fees'!$D719-'[1]Consumable Fees'!$C719,"Proposed Fee Needed"))</f>
        <v>0</v>
      </c>
      <c r="F721" s="4" t="str" cm="1">
        <f t="array" ref="F721">_xlfn.IFS(
SUM(LEN($A721:$D721))=0,"",
LEN('[1]Consumable Fees'!$D719)=0,"Proposed Fee Needed",
'[1]Consumable Fees'!$D719='[1]Consumable Fees'!$C719,"No Change",
AND('[1]Consumable Fees'!$D719&gt;0,OR('[1]Consumable Fees'!$C719=0,ISBLANK('[1]Consumable Fees'!$C719))),"New Fee",
'[1]Consumable Fees'!$D719&gt;'[1]Consumable Fees'!$C719, "Fee Increase",
'[1]Consumable Fees'!$D719&lt;'[1]Consumable Fees'!$C719, "Fee Decrease")</f>
        <v>No Change</v>
      </c>
      <c r="G721" s="10" t="s">
        <v>1141</v>
      </c>
      <c r="H721" s="14" t="s">
        <v>18</v>
      </c>
      <c r="I721" s="14" t="s">
        <v>12</v>
      </c>
    </row>
    <row r="722" spans="1:9" ht="45" x14ac:dyDescent="0.25">
      <c r="A722" s="15" t="s">
        <v>1142</v>
      </c>
      <c r="B722" s="16" t="s">
        <v>1143</v>
      </c>
      <c r="C722" s="11">
        <v>320</v>
      </c>
      <c r="D722" s="17">
        <v>230</v>
      </c>
      <c r="E722" s="6" cm="1">
        <f t="array" ref="E722">IF(SUM(LEN($A722:$D722))=0,"_",IF(LEN($D722)&gt;0,'[1]Consumable Fees'!$D720-'[1]Consumable Fees'!$C720,"Proposed Fee Needed"))</f>
        <v>-90</v>
      </c>
      <c r="F722" s="7" t="str" cm="1">
        <f t="array" ref="F722">_xlfn.IFS(
SUM(LEN($A722:$D722))=0,"",
LEN('[1]Consumable Fees'!$D720)=0,"Proposed Fee Needed",
'[1]Consumable Fees'!$D720='[1]Consumable Fees'!$C720,"No Change",
AND('[1]Consumable Fees'!$D720&gt;0,OR('[1]Consumable Fees'!$C720=0,ISBLANK('[1]Consumable Fees'!$C720))),"New Fee",
'[1]Consumable Fees'!$D720&gt;'[1]Consumable Fees'!$C720, "Fee Increase",
'[1]Consumable Fees'!$D720&lt;'[1]Consumable Fees'!$C720, "Fee Decrease")</f>
        <v>Fee Decrease</v>
      </c>
      <c r="G722" s="16" t="s">
        <v>1144</v>
      </c>
      <c r="H722" s="18" t="s">
        <v>18</v>
      </c>
      <c r="I722" s="18" t="s">
        <v>12</v>
      </c>
    </row>
    <row r="723" spans="1:9" ht="30" x14ac:dyDescent="0.25">
      <c r="A723" s="15" t="s">
        <v>1145</v>
      </c>
      <c r="B723" s="16" t="s">
        <v>1146</v>
      </c>
      <c r="C723" s="11">
        <v>10</v>
      </c>
      <c r="D723" s="17">
        <v>14</v>
      </c>
      <c r="E723" s="6" cm="1">
        <f t="array" ref="E723">IF(SUM(LEN($A723:$D723))=0,"_",IF(LEN($D723)&gt;0,'[1]Consumable Fees'!$D721-'[1]Consumable Fees'!$C721,"Proposed Fee Needed"))</f>
        <v>4</v>
      </c>
      <c r="F723" s="7" t="str" cm="1">
        <f t="array" ref="F723">_xlfn.IFS(
SUM(LEN($A723:$D723))=0,"",
LEN('[1]Consumable Fees'!$D721)=0,"Proposed Fee Needed",
'[1]Consumable Fees'!$D721='[1]Consumable Fees'!$C721,"No Change",
AND('[1]Consumable Fees'!$D721&gt;0,OR('[1]Consumable Fees'!$C721=0,ISBLANK('[1]Consumable Fees'!$C721))),"New Fee",
'[1]Consumable Fees'!$D721&gt;'[1]Consumable Fees'!$C721, "Fee Increase",
'[1]Consumable Fees'!$D721&lt;'[1]Consumable Fees'!$C721, "Fee Decrease")</f>
        <v>Fee Increase</v>
      </c>
      <c r="G723" s="16" t="s">
        <v>1147</v>
      </c>
      <c r="H723" s="16" t="s">
        <v>1122</v>
      </c>
      <c r="I723" s="18" t="s">
        <v>1118</v>
      </c>
    </row>
    <row r="724" spans="1:9" x14ac:dyDescent="0.25">
      <c r="A724" s="9" t="s">
        <v>1145</v>
      </c>
      <c r="B724" s="10" t="s">
        <v>1146</v>
      </c>
      <c r="C724" s="11">
        <v>150</v>
      </c>
      <c r="D724" s="12">
        <v>150</v>
      </c>
      <c r="E724" s="13" cm="1">
        <f t="array" ref="E724">IF(SUM(LEN($A724:$D724))=0,"_",IF(LEN($D724)&gt;0,'[1]Consumable Fees'!$D722-'[1]Consumable Fees'!$C722,"Proposed Fee Needed"))</f>
        <v>0</v>
      </c>
      <c r="F724" s="4" t="str" cm="1">
        <f t="array" ref="F724">_xlfn.IFS(
SUM(LEN($A724:$D724))=0,"",
LEN('[1]Consumable Fees'!$D722)=0,"Proposed Fee Needed",
'[1]Consumable Fees'!$D722='[1]Consumable Fees'!$C722,"No Change",
AND('[1]Consumable Fees'!$D722&gt;0,OR('[1]Consumable Fees'!$C722=0,ISBLANK('[1]Consumable Fees'!$C722))),"New Fee",
'[1]Consumable Fees'!$D722&gt;'[1]Consumable Fees'!$C722, "Fee Increase",
'[1]Consumable Fees'!$D722&lt;'[1]Consumable Fees'!$C722, "Fee Decrease")</f>
        <v>No Change</v>
      </c>
      <c r="G724" s="10" t="s">
        <v>329</v>
      </c>
      <c r="H724" s="14" t="s">
        <v>18</v>
      </c>
      <c r="I724" s="14" t="s">
        <v>12</v>
      </c>
    </row>
    <row r="725" spans="1:9" ht="45" x14ac:dyDescent="0.25">
      <c r="A725" s="15" t="s">
        <v>1148</v>
      </c>
      <c r="B725" s="16" t="s">
        <v>1149</v>
      </c>
      <c r="C725" s="11">
        <v>10</v>
      </c>
      <c r="D725" s="17">
        <v>14</v>
      </c>
      <c r="E725" s="6" cm="1">
        <f t="array" ref="E725">IF(SUM(LEN($A725:$D725))=0,"_",IF(LEN($D725)&gt;0,'[1]Consumable Fees'!$D723-'[1]Consumable Fees'!$C723,"Proposed Fee Needed"))</f>
        <v>4</v>
      </c>
      <c r="F725" s="7" t="str" cm="1">
        <f t="array" ref="F725">_xlfn.IFS(
SUM(LEN($A725:$D725))=0,"",
LEN('[1]Consumable Fees'!$D723)=0,"Proposed Fee Needed",
'[1]Consumable Fees'!$D723='[1]Consumable Fees'!$C723,"No Change",
AND('[1]Consumable Fees'!$D723&gt;0,OR('[1]Consumable Fees'!$C723=0,ISBLANK('[1]Consumable Fees'!$C723))),"New Fee",
'[1]Consumable Fees'!$D723&gt;'[1]Consumable Fees'!$C723, "Fee Increase",
'[1]Consumable Fees'!$D723&lt;'[1]Consumable Fees'!$C723, "Fee Decrease")</f>
        <v>Fee Increase</v>
      </c>
      <c r="G725" s="16" t="s">
        <v>1150</v>
      </c>
      <c r="H725" s="16" t="s">
        <v>1122</v>
      </c>
      <c r="I725" s="18" t="s">
        <v>1118</v>
      </c>
    </row>
    <row r="726" spans="1:9" x14ac:dyDescent="0.25">
      <c r="A726" s="9" t="s">
        <v>1148</v>
      </c>
      <c r="B726" s="10" t="s">
        <v>1149</v>
      </c>
      <c r="C726" s="11">
        <v>150</v>
      </c>
      <c r="D726" s="12">
        <v>150</v>
      </c>
      <c r="E726" s="13" cm="1">
        <f t="array" ref="E726">IF(SUM(LEN($A726:$D726))=0,"_",IF(LEN($D726)&gt;0,'[1]Consumable Fees'!$D724-'[1]Consumable Fees'!$C724,"Proposed Fee Needed"))</f>
        <v>0</v>
      </c>
      <c r="F726" s="4" t="str" cm="1">
        <f t="array" ref="F726">_xlfn.IFS(
SUM(LEN($A726:$D726))=0,"",
LEN('[1]Consumable Fees'!$D724)=0,"Proposed Fee Needed",
'[1]Consumable Fees'!$D724='[1]Consumable Fees'!$C724,"No Change",
AND('[1]Consumable Fees'!$D724&gt;0,OR('[1]Consumable Fees'!$C724=0,ISBLANK('[1]Consumable Fees'!$C724))),"New Fee",
'[1]Consumable Fees'!$D724&gt;'[1]Consumable Fees'!$C724, "Fee Increase",
'[1]Consumable Fees'!$D724&lt;'[1]Consumable Fees'!$C724, "Fee Decrease")</f>
        <v>No Change</v>
      </c>
      <c r="G726" s="10" t="s">
        <v>329</v>
      </c>
      <c r="H726" s="14" t="s">
        <v>18</v>
      </c>
      <c r="I726" s="14" t="s">
        <v>12</v>
      </c>
    </row>
    <row r="727" spans="1:9" x14ac:dyDescent="0.25">
      <c r="A727" s="9" t="s">
        <v>1151</v>
      </c>
      <c r="B727" s="10" t="s">
        <v>1152</v>
      </c>
      <c r="C727" s="11">
        <v>30</v>
      </c>
      <c r="D727" s="12">
        <v>30</v>
      </c>
      <c r="E727" s="13" cm="1">
        <f t="array" ref="E727">IF(SUM(LEN($A727:$D727))=0,"_",IF(LEN($D727)&gt;0,'[1]Consumable Fees'!$D725-'[1]Consumable Fees'!$C725,"Proposed Fee Needed"))</f>
        <v>0</v>
      </c>
      <c r="F727" s="4" t="str" cm="1">
        <f t="array" ref="F727">_xlfn.IFS(
SUM(LEN($A727:$D727))=0,"",
LEN('[1]Consumable Fees'!$D725)=0,"Proposed Fee Needed",
'[1]Consumable Fees'!$D725='[1]Consumable Fees'!$C725,"No Change",
AND('[1]Consumable Fees'!$D725&gt;0,OR('[1]Consumable Fees'!$C725=0,ISBLANK('[1]Consumable Fees'!$C725))),"New Fee",
'[1]Consumable Fees'!$D725&gt;'[1]Consumable Fees'!$C725, "Fee Increase",
'[1]Consumable Fees'!$D725&lt;'[1]Consumable Fees'!$C725, "Fee Decrease")</f>
        <v>No Change</v>
      </c>
      <c r="G727" s="10" t="s">
        <v>548</v>
      </c>
      <c r="H727" s="10" t="s">
        <v>36</v>
      </c>
      <c r="I727" s="14" t="s">
        <v>12</v>
      </c>
    </row>
    <row r="728" spans="1:9" x14ac:dyDescent="0.25">
      <c r="A728" s="9" t="s">
        <v>1153</v>
      </c>
      <c r="B728" s="10" t="s">
        <v>1154</v>
      </c>
      <c r="C728" s="11">
        <v>30</v>
      </c>
      <c r="D728" s="12">
        <v>30</v>
      </c>
      <c r="E728" s="13" cm="1">
        <f t="array" ref="E728">IF(SUM(LEN($A728:$D728))=0,"_",IF(LEN($D728)&gt;0,'[1]Consumable Fees'!$D726-'[1]Consumable Fees'!$C726,"Proposed Fee Needed"))</f>
        <v>0</v>
      </c>
      <c r="F728" s="4" t="str" cm="1">
        <f t="array" ref="F728">_xlfn.IFS(
SUM(LEN($A728:$D728))=0,"",
LEN('[1]Consumable Fees'!$D726)=0,"Proposed Fee Needed",
'[1]Consumable Fees'!$D726='[1]Consumable Fees'!$C726,"No Change",
AND('[1]Consumable Fees'!$D726&gt;0,OR('[1]Consumable Fees'!$C726=0,ISBLANK('[1]Consumable Fees'!$C726))),"New Fee",
'[1]Consumable Fees'!$D726&gt;'[1]Consumable Fees'!$C726, "Fee Increase",
'[1]Consumable Fees'!$D726&lt;'[1]Consumable Fees'!$C726, "Fee Decrease")</f>
        <v>No Change</v>
      </c>
      <c r="G728" s="10" t="s">
        <v>548</v>
      </c>
      <c r="H728" s="10" t="s">
        <v>36</v>
      </c>
      <c r="I728" s="14" t="s">
        <v>12</v>
      </c>
    </row>
    <row r="729" spans="1:9" x14ac:dyDescent="0.25">
      <c r="A729" s="9" t="s">
        <v>1155</v>
      </c>
      <c r="B729" s="10" t="s">
        <v>1156</v>
      </c>
      <c r="C729" s="11">
        <v>165</v>
      </c>
      <c r="D729" s="12">
        <v>165</v>
      </c>
      <c r="E729" s="13" cm="1">
        <f t="array" ref="E729">IF(SUM(LEN($A729:$D729))=0,"_",IF(LEN($D729)&gt;0,'[1]Consumable Fees'!$D727-'[1]Consumable Fees'!$C727,"Proposed Fee Needed"))</f>
        <v>0</v>
      </c>
      <c r="F729" s="4" t="str" cm="1">
        <f t="array" ref="F729">_xlfn.IFS(
SUM(LEN($A729:$D729))=0,"",
LEN('[1]Consumable Fees'!$D727)=0,"Proposed Fee Needed",
'[1]Consumable Fees'!$D727='[1]Consumable Fees'!$C727,"No Change",
AND('[1]Consumable Fees'!$D727&gt;0,OR('[1]Consumable Fees'!$C727=0,ISBLANK('[1]Consumable Fees'!$C727))),"New Fee",
'[1]Consumable Fees'!$D727&gt;'[1]Consumable Fees'!$C727, "Fee Increase",
'[1]Consumable Fees'!$D727&lt;'[1]Consumable Fees'!$C727, "Fee Decrease")</f>
        <v>No Change</v>
      </c>
      <c r="G729" s="10" t="s">
        <v>1157</v>
      </c>
      <c r="H729" s="10" t="s">
        <v>23</v>
      </c>
      <c r="I729" s="14" t="s">
        <v>12</v>
      </c>
    </row>
    <row r="730" spans="1:9" x14ac:dyDescent="0.25">
      <c r="A730" s="9" t="s">
        <v>1158</v>
      </c>
      <c r="B730" s="10" t="s">
        <v>1159</v>
      </c>
      <c r="C730" s="11">
        <v>110.66</v>
      </c>
      <c r="D730" s="12">
        <v>110.66</v>
      </c>
      <c r="E730" s="13" cm="1">
        <f t="array" ref="E730">IF(SUM(LEN($A730:$D730))=0,"_",IF(LEN($D730)&gt;0,'[1]Consumable Fees'!$D728-'[1]Consumable Fees'!$C728,"Proposed Fee Needed"))</f>
        <v>0</v>
      </c>
      <c r="F730" s="4" t="str" cm="1">
        <f t="array" ref="F730">_xlfn.IFS(
SUM(LEN($A730:$D730))=0,"",
LEN('[1]Consumable Fees'!$D728)=0,"Proposed Fee Needed",
'[1]Consumable Fees'!$D728='[1]Consumable Fees'!$C728,"No Change",
AND('[1]Consumable Fees'!$D728&gt;0,OR('[1]Consumable Fees'!$C728=0,ISBLANK('[1]Consumable Fees'!$C728))),"New Fee",
'[1]Consumable Fees'!$D728&gt;'[1]Consumable Fees'!$C728, "Fee Increase",
'[1]Consumable Fees'!$D728&lt;'[1]Consumable Fees'!$C728, "Fee Decrease")</f>
        <v>No Change</v>
      </c>
      <c r="G730" s="10" t="s">
        <v>1160</v>
      </c>
      <c r="H730" s="14" t="s">
        <v>18</v>
      </c>
      <c r="I730" s="14" t="s">
        <v>12</v>
      </c>
    </row>
    <row r="731" spans="1:9" x14ac:dyDescent="0.25">
      <c r="A731" s="9" t="s">
        <v>1158</v>
      </c>
      <c r="B731" s="10" t="s">
        <v>1159</v>
      </c>
      <c r="C731" s="11">
        <v>165</v>
      </c>
      <c r="D731" s="12">
        <v>165</v>
      </c>
      <c r="E731" s="13" cm="1">
        <f t="array" ref="E731">IF(SUM(LEN($A731:$D731))=0,"_",IF(LEN($D731)&gt;0,'[1]Consumable Fees'!$D729-'[1]Consumable Fees'!$C729,"Proposed Fee Needed"))</f>
        <v>0</v>
      </c>
      <c r="F731" s="4" t="str" cm="1">
        <f t="array" ref="F731">_xlfn.IFS(
SUM(LEN($A731:$D731))=0,"",
LEN('[1]Consumable Fees'!$D729)=0,"Proposed Fee Needed",
'[1]Consumable Fees'!$D729='[1]Consumable Fees'!$C729,"No Change",
AND('[1]Consumable Fees'!$D729&gt;0,OR('[1]Consumable Fees'!$C729=0,ISBLANK('[1]Consumable Fees'!$C729))),"New Fee",
'[1]Consumable Fees'!$D729&gt;'[1]Consumable Fees'!$C729, "Fee Increase",
'[1]Consumable Fees'!$D729&lt;'[1]Consumable Fees'!$C729, "Fee Decrease")</f>
        <v>No Change</v>
      </c>
      <c r="G731" s="10" t="s">
        <v>1161</v>
      </c>
      <c r="H731" s="10" t="s">
        <v>23</v>
      </c>
      <c r="I731" s="14" t="s">
        <v>12</v>
      </c>
    </row>
    <row r="732" spans="1:9" x14ac:dyDescent="0.25">
      <c r="A732" s="9" t="s">
        <v>1162</v>
      </c>
      <c r="B732" s="10" t="s">
        <v>638</v>
      </c>
      <c r="C732" s="11">
        <v>125</v>
      </c>
      <c r="D732" s="12">
        <v>125</v>
      </c>
      <c r="E732" s="13" cm="1">
        <f t="array" ref="E732">IF(SUM(LEN($A732:$D732))=0,"_",IF(LEN($D732)&gt;0,'[1]Consumable Fees'!$D730-'[1]Consumable Fees'!$C730,"Proposed Fee Needed"))</f>
        <v>0</v>
      </c>
      <c r="F732" s="4" t="str" cm="1">
        <f t="array" ref="F732">_xlfn.IFS(
SUM(LEN($A732:$D732))=0,"",
LEN('[1]Consumable Fees'!$D730)=0,"Proposed Fee Needed",
'[1]Consumable Fees'!$D730='[1]Consumable Fees'!$C730,"No Change",
AND('[1]Consumable Fees'!$D730&gt;0,OR('[1]Consumable Fees'!$C730=0,ISBLANK('[1]Consumable Fees'!$C730))),"New Fee",
'[1]Consumable Fees'!$D730&gt;'[1]Consumable Fees'!$C730, "Fee Increase",
'[1]Consumable Fees'!$D730&lt;'[1]Consumable Fees'!$C730, "Fee Decrease")</f>
        <v>No Change</v>
      </c>
      <c r="G732" s="10" t="s">
        <v>1163</v>
      </c>
      <c r="H732" s="10" t="s">
        <v>23</v>
      </c>
      <c r="I732" s="14" t="s">
        <v>12</v>
      </c>
    </row>
    <row r="733" spans="1:9" x14ac:dyDescent="0.25">
      <c r="A733" s="9" t="s">
        <v>1164</v>
      </c>
      <c r="B733" s="10" t="s">
        <v>1165</v>
      </c>
      <c r="C733" s="11">
        <v>50</v>
      </c>
      <c r="D733" s="12">
        <v>50</v>
      </c>
      <c r="E733" s="13" cm="1">
        <f t="array" ref="E733">IF(SUM(LEN($A733:$D733))=0,"_",IF(LEN($D733)&gt;0,'[1]Consumable Fees'!$D731-'[1]Consumable Fees'!$C731,"Proposed Fee Needed"))</f>
        <v>0</v>
      </c>
      <c r="F733" s="4" t="str" cm="1">
        <f t="array" ref="F733">_xlfn.IFS(
SUM(LEN($A733:$D733))=0,"",
LEN('[1]Consumable Fees'!$D731)=0,"Proposed Fee Needed",
'[1]Consumable Fees'!$D731='[1]Consumable Fees'!$C731,"No Change",
AND('[1]Consumable Fees'!$D731&gt;0,OR('[1]Consumable Fees'!$C731=0,ISBLANK('[1]Consumable Fees'!$C731))),"New Fee",
'[1]Consumable Fees'!$D731&gt;'[1]Consumable Fees'!$C731, "Fee Increase",
'[1]Consumable Fees'!$D731&lt;'[1]Consumable Fees'!$C731, "Fee Decrease")</f>
        <v>No Change</v>
      </c>
      <c r="G733" s="10" t="s">
        <v>36</v>
      </c>
      <c r="H733" s="10" t="s">
        <v>36</v>
      </c>
      <c r="I733" s="14" t="s">
        <v>12</v>
      </c>
    </row>
    <row r="734" spans="1:9" x14ac:dyDescent="0.25">
      <c r="A734" s="9" t="s">
        <v>1166</v>
      </c>
      <c r="B734" s="10" t="s">
        <v>1167</v>
      </c>
      <c r="C734" s="11">
        <v>50</v>
      </c>
      <c r="D734" s="12">
        <v>50</v>
      </c>
      <c r="E734" s="13" cm="1">
        <f t="array" ref="E734">IF(SUM(LEN($A734:$D734))=0,"_",IF(LEN($D734)&gt;0,'[1]Consumable Fees'!$D732-'[1]Consumable Fees'!$C732,"Proposed Fee Needed"))</f>
        <v>0</v>
      </c>
      <c r="F734" s="4" t="str" cm="1">
        <f t="array" ref="F734">_xlfn.IFS(
SUM(LEN($A734:$D734))=0,"",
LEN('[1]Consumable Fees'!$D732)=0,"Proposed Fee Needed",
'[1]Consumable Fees'!$D732='[1]Consumable Fees'!$C732,"No Change",
AND('[1]Consumable Fees'!$D732&gt;0,OR('[1]Consumable Fees'!$C732=0,ISBLANK('[1]Consumable Fees'!$C732))),"New Fee",
'[1]Consumable Fees'!$D732&gt;'[1]Consumable Fees'!$C732, "Fee Increase",
'[1]Consumable Fees'!$D732&lt;'[1]Consumable Fees'!$C732, "Fee Decrease")</f>
        <v>No Change</v>
      </c>
      <c r="G734" s="10" t="s">
        <v>36</v>
      </c>
      <c r="H734" s="10" t="s">
        <v>36</v>
      </c>
      <c r="I734" s="14" t="s">
        <v>12</v>
      </c>
    </row>
    <row r="735" spans="1:9" x14ac:dyDescent="0.25">
      <c r="A735" s="9" t="s">
        <v>1168</v>
      </c>
      <c r="B735" s="10" t="s">
        <v>1169</v>
      </c>
      <c r="C735" s="11">
        <v>75</v>
      </c>
      <c r="D735" s="12">
        <v>75</v>
      </c>
      <c r="E735" s="13" cm="1">
        <f t="array" ref="E735">IF(SUM(LEN($A735:$D735))=0,"_",IF(LEN($D735)&gt;0,'[1]Consumable Fees'!$D733-'[1]Consumable Fees'!$C733,"Proposed Fee Needed"))</f>
        <v>0</v>
      </c>
      <c r="F735" s="4" t="str" cm="1">
        <f t="array" ref="F735">_xlfn.IFS(
SUM(LEN($A735:$D735))=0,"",
LEN('[1]Consumable Fees'!$D733)=0,"Proposed Fee Needed",
'[1]Consumable Fees'!$D733='[1]Consumable Fees'!$C733,"No Change",
AND('[1]Consumable Fees'!$D733&gt;0,OR('[1]Consumable Fees'!$C733=0,ISBLANK('[1]Consumable Fees'!$C733))),"New Fee",
'[1]Consumable Fees'!$D733&gt;'[1]Consumable Fees'!$C733, "Fee Increase",
'[1]Consumable Fees'!$D733&lt;'[1]Consumable Fees'!$C733, "Fee Decrease")</f>
        <v>No Change</v>
      </c>
      <c r="G735" s="10" t="s">
        <v>36</v>
      </c>
      <c r="H735" s="10" t="s">
        <v>36</v>
      </c>
      <c r="I735" s="14" t="s">
        <v>12</v>
      </c>
    </row>
    <row r="736" spans="1:9" x14ac:dyDescent="0.25">
      <c r="A736" s="9" t="s">
        <v>1170</v>
      </c>
      <c r="B736" s="10" t="s">
        <v>1171</v>
      </c>
      <c r="C736" s="11">
        <v>75</v>
      </c>
      <c r="D736" s="12">
        <v>75</v>
      </c>
      <c r="E736" s="13" cm="1">
        <f t="array" ref="E736">IF(SUM(LEN($A736:$D736))=0,"_",IF(LEN($D736)&gt;0,'[1]Consumable Fees'!$D734-'[1]Consumable Fees'!$C734,"Proposed Fee Needed"))</f>
        <v>0</v>
      </c>
      <c r="F736" s="4" t="str" cm="1">
        <f t="array" ref="F736">_xlfn.IFS(
SUM(LEN($A736:$D736))=0,"",
LEN('[1]Consumable Fees'!$D734)=0,"Proposed Fee Needed",
'[1]Consumable Fees'!$D734='[1]Consumable Fees'!$C734,"No Change",
AND('[1]Consumable Fees'!$D734&gt;0,OR('[1]Consumable Fees'!$C734=0,ISBLANK('[1]Consumable Fees'!$C734))),"New Fee",
'[1]Consumable Fees'!$D734&gt;'[1]Consumable Fees'!$C734, "Fee Increase",
'[1]Consumable Fees'!$D734&lt;'[1]Consumable Fees'!$C734, "Fee Decrease")</f>
        <v>No Change</v>
      </c>
      <c r="G736" s="10" t="s">
        <v>36</v>
      </c>
      <c r="H736" s="10" t="s">
        <v>36</v>
      </c>
      <c r="I736" s="14" t="s">
        <v>12</v>
      </c>
    </row>
    <row r="737" spans="1:9" x14ac:dyDescent="0.25">
      <c r="A737" s="9" t="s">
        <v>1172</v>
      </c>
      <c r="B737" s="10" t="s">
        <v>1173</v>
      </c>
      <c r="C737" s="11">
        <v>50</v>
      </c>
      <c r="D737" s="12">
        <v>50</v>
      </c>
      <c r="E737" s="13" cm="1">
        <f t="array" ref="E737">IF(SUM(LEN($A737:$D737))=0,"_",IF(LEN($D737)&gt;0,'[1]Consumable Fees'!$D735-'[1]Consumable Fees'!$C735,"Proposed Fee Needed"))</f>
        <v>0</v>
      </c>
      <c r="F737" s="4" t="str" cm="1">
        <f t="array" ref="F737">_xlfn.IFS(
SUM(LEN($A737:$D737))=0,"",
LEN('[1]Consumable Fees'!$D735)=0,"Proposed Fee Needed",
'[1]Consumable Fees'!$D735='[1]Consumable Fees'!$C735,"No Change",
AND('[1]Consumable Fees'!$D735&gt;0,OR('[1]Consumable Fees'!$C735=0,ISBLANK('[1]Consumable Fees'!$C735))),"New Fee",
'[1]Consumable Fees'!$D735&gt;'[1]Consumable Fees'!$C735, "Fee Increase",
'[1]Consumable Fees'!$D735&lt;'[1]Consumable Fees'!$C735, "Fee Decrease")</f>
        <v>No Change</v>
      </c>
      <c r="G737" s="10" t="s">
        <v>36</v>
      </c>
      <c r="H737" s="10" t="s">
        <v>36</v>
      </c>
      <c r="I737" s="14" t="s">
        <v>12</v>
      </c>
    </row>
    <row r="738" spans="1:9" x14ac:dyDescent="0.25">
      <c r="A738" s="9" t="s">
        <v>1174</v>
      </c>
      <c r="B738" s="10" t="s">
        <v>1175</v>
      </c>
      <c r="C738" s="11">
        <v>50</v>
      </c>
      <c r="D738" s="12">
        <v>50</v>
      </c>
      <c r="E738" s="13" cm="1">
        <f t="array" ref="E738">IF(SUM(LEN($A738:$D738))=0,"_",IF(LEN($D738)&gt;0,'[1]Consumable Fees'!$D736-'[1]Consumable Fees'!$C736,"Proposed Fee Needed"))</f>
        <v>0</v>
      </c>
      <c r="F738" s="4" t="str" cm="1">
        <f t="array" ref="F738">_xlfn.IFS(
SUM(LEN($A738:$D738))=0,"",
LEN('[1]Consumable Fees'!$D736)=0,"Proposed Fee Needed",
'[1]Consumable Fees'!$D736='[1]Consumable Fees'!$C736,"No Change",
AND('[1]Consumable Fees'!$D736&gt;0,OR('[1]Consumable Fees'!$C736=0,ISBLANK('[1]Consumable Fees'!$C736))),"New Fee",
'[1]Consumable Fees'!$D736&gt;'[1]Consumable Fees'!$C736, "Fee Increase",
'[1]Consumable Fees'!$D736&lt;'[1]Consumable Fees'!$C736, "Fee Decrease")</f>
        <v>No Change</v>
      </c>
      <c r="G738" s="10" t="s">
        <v>36</v>
      </c>
      <c r="H738" s="10" t="s">
        <v>36</v>
      </c>
      <c r="I738" s="14" t="s">
        <v>12</v>
      </c>
    </row>
    <row r="739" spans="1:9" x14ac:dyDescent="0.25">
      <c r="A739" s="9" t="s">
        <v>1176</v>
      </c>
      <c r="B739" s="10" t="s">
        <v>1177</v>
      </c>
      <c r="C739" s="11">
        <v>75</v>
      </c>
      <c r="D739" s="12">
        <v>75</v>
      </c>
      <c r="E739" s="13" cm="1">
        <f t="array" ref="E739">IF(SUM(LEN($A739:$D739))=0,"_",IF(LEN($D739)&gt;0,'[1]Consumable Fees'!$D737-'[1]Consumable Fees'!$C737,"Proposed Fee Needed"))</f>
        <v>0</v>
      </c>
      <c r="F739" s="4" t="str" cm="1">
        <f t="array" ref="F739">_xlfn.IFS(
SUM(LEN($A739:$D739))=0,"",
LEN('[1]Consumable Fees'!$D737)=0,"Proposed Fee Needed",
'[1]Consumable Fees'!$D737='[1]Consumable Fees'!$C737,"No Change",
AND('[1]Consumable Fees'!$D737&gt;0,OR('[1]Consumable Fees'!$C737=0,ISBLANK('[1]Consumable Fees'!$C737))),"New Fee",
'[1]Consumable Fees'!$D737&gt;'[1]Consumable Fees'!$C737, "Fee Increase",
'[1]Consumable Fees'!$D737&lt;'[1]Consumable Fees'!$C737, "Fee Decrease")</f>
        <v>No Change</v>
      </c>
      <c r="G739" s="10" t="s">
        <v>36</v>
      </c>
      <c r="H739" s="10" t="s">
        <v>36</v>
      </c>
      <c r="I739" s="14" t="s">
        <v>12</v>
      </c>
    </row>
    <row r="740" spans="1:9" x14ac:dyDescent="0.25">
      <c r="A740" s="9" t="s">
        <v>1178</v>
      </c>
      <c r="B740" s="10" t="s">
        <v>1179</v>
      </c>
      <c r="C740" s="11">
        <v>75</v>
      </c>
      <c r="D740" s="12">
        <v>75</v>
      </c>
      <c r="E740" s="13" cm="1">
        <f t="array" ref="E740">IF(SUM(LEN($A740:$D740))=0,"_",IF(LEN($D740)&gt;0,'[1]Consumable Fees'!$D738-'[1]Consumable Fees'!$C738,"Proposed Fee Needed"))</f>
        <v>0</v>
      </c>
      <c r="F740" s="4" t="str" cm="1">
        <f t="array" ref="F740">_xlfn.IFS(
SUM(LEN($A740:$D740))=0,"",
LEN('[1]Consumable Fees'!$D738)=0,"Proposed Fee Needed",
'[1]Consumable Fees'!$D738='[1]Consumable Fees'!$C738,"No Change",
AND('[1]Consumable Fees'!$D738&gt;0,OR('[1]Consumable Fees'!$C738=0,ISBLANK('[1]Consumable Fees'!$C738))),"New Fee",
'[1]Consumable Fees'!$D738&gt;'[1]Consumable Fees'!$C738, "Fee Increase",
'[1]Consumable Fees'!$D738&lt;'[1]Consumable Fees'!$C738, "Fee Decrease")</f>
        <v>No Change</v>
      </c>
      <c r="G740" s="10" t="s">
        <v>36</v>
      </c>
      <c r="H740" s="10" t="s">
        <v>36</v>
      </c>
      <c r="I740" s="14" t="s">
        <v>12</v>
      </c>
    </row>
    <row r="741" spans="1:9" x14ac:dyDescent="0.25">
      <c r="A741" s="9" t="s">
        <v>1180</v>
      </c>
      <c r="B741" s="10" t="s">
        <v>1181</v>
      </c>
      <c r="C741" s="11">
        <v>75</v>
      </c>
      <c r="D741" s="12">
        <v>75</v>
      </c>
      <c r="E741" s="13" cm="1">
        <f t="array" ref="E741">IF(SUM(LEN($A741:$D741))=0,"_",IF(LEN($D741)&gt;0,'[1]Consumable Fees'!$D739-'[1]Consumable Fees'!$C739,"Proposed Fee Needed"))</f>
        <v>0</v>
      </c>
      <c r="F741" s="4" t="str" cm="1">
        <f t="array" ref="F741">_xlfn.IFS(
SUM(LEN($A741:$D741))=0,"",
LEN('[1]Consumable Fees'!$D739)=0,"Proposed Fee Needed",
'[1]Consumable Fees'!$D739='[1]Consumable Fees'!$C739,"No Change",
AND('[1]Consumable Fees'!$D739&gt;0,OR('[1]Consumable Fees'!$C739=0,ISBLANK('[1]Consumable Fees'!$C739))),"New Fee",
'[1]Consumable Fees'!$D739&gt;'[1]Consumable Fees'!$C739, "Fee Increase",
'[1]Consumable Fees'!$D739&lt;'[1]Consumable Fees'!$C739, "Fee Decrease")</f>
        <v>No Change</v>
      </c>
      <c r="G741" s="10" t="s">
        <v>36</v>
      </c>
      <c r="H741" s="10" t="s">
        <v>36</v>
      </c>
      <c r="I741" s="14" t="s">
        <v>12</v>
      </c>
    </row>
    <row r="742" spans="1:9" x14ac:dyDescent="0.25">
      <c r="A742" s="9" t="s">
        <v>1182</v>
      </c>
      <c r="B742" s="10" t="s">
        <v>1183</v>
      </c>
      <c r="C742" s="11">
        <v>225</v>
      </c>
      <c r="D742" s="12">
        <v>225</v>
      </c>
      <c r="E742" s="13" cm="1">
        <f t="array" ref="E742">IF(SUM(LEN($A742:$D742))=0,"_",IF(LEN($D742)&gt;0,'[1]Consumable Fees'!$D740-'[1]Consumable Fees'!$C740,"Proposed Fee Needed"))</f>
        <v>0</v>
      </c>
      <c r="F742" s="4" t="str" cm="1">
        <f t="array" ref="F742">_xlfn.IFS(
SUM(LEN($A742:$D742))=0,"",
LEN('[1]Consumable Fees'!$D740)=0,"Proposed Fee Needed",
'[1]Consumable Fees'!$D740='[1]Consumable Fees'!$C740,"No Change",
AND('[1]Consumable Fees'!$D740&gt;0,OR('[1]Consumable Fees'!$C740=0,ISBLANK('[1]Consumable Fees'!$C740))),"New Fee",
'[1]Consumable Fees'!$D740&gt;'[1]Consumable Fees'!$C740, "Fee Increase",
'[1]Consumable Fees'!$D740&lt;'[1]Consumable Fees'!$C740, "Fee Decrease")</f>
        <v>No Change</v>
      </c>
      <c r="G742" s="10" t="s">
        <v>1184</v>
      </c>
      <c r="H742" s="10" t="s">
        <v>23</v>
      </c>
      <c r="I742" s="14" t="s">
        <v>12</v>
      </c>
    </row>
    <row r="743" spans="1:9" x14ac:dyDescent="0.25">
      <c r="A743" s="9" t="s">
        <v>1185</v>
      </c>
      <c r="B743" s="10" t="s">
        <v>1186</v>
      </c>
      <c r="C743" s="11">
        <v>5</v>
      </c>
      <c r="D743" s="12">
        <v>5</v>
      </c>
      <c r="E743" s="13" cm="1">
        <f t="array" ref="E743">IF(SUM(LEN($A743:$D743))=0,"_",IF(LEN($D743)&gt;0,'[1]Consumable Fees'!$D741-'[1]Consumable Fees'!$C741,"Proposed Fee Needed"))</f>
        <v>0</v>
      </c>
      <c r="F743" s="4" t="str" cm="1">
        <f t="array" ref="F743">_xlfn.IFS(
SUM(LEN($A743:$D743))=0,"",
LEN('[1]Consumable Fees'!$D741)=0,"Proposed Fee Needed",
'[1]Consumable Fees'!$D741='[1]Consumable Fees'!$C741,"No Change",
AND('[1]Consumable Fees'!$D741&gt;0,OR('[1]Consumable Fees'!$C741=0,ISBLANK('[1]Consumable Fees'!$C741))),"New Fee",
'[1]Consumable Fees'!$D741&gt;'[1]Consumable Fees'!$C741, "Fee Increase",
'[1]Consumable Fees'!$D741&lt;'[1]Consumable Fees'!$C741, "Fee Decrease")</f>
        <v>No Change</v>
      </c>
      <c r="G743" s="10" t="s">
        <v>36</v>
      </c>
      <c r="H743" s="10" t="s">
        <v>36</v>
      </c>
      <c r="I743" s="14" t="s">
        <v>12</v>
      </c>
    </row>
    <row r="744" spans="1:9" x14ac:dyDescent="0.25">
      <c r="A744" s="9" t="s">
        <v>1187</v>
      </c>
      <c r="B744" s="10" t="s">
        <v>103</v>
      </c>
      <c r="C744" s="11">
        <v>15</v>
      </c>
      <c r="D744" s="12">
        <v>15</v>
      </c>
      <c r="E744" s="13" cm="1">
        <f t="array" ref="E744">IF(SUM(LEN($A744:$D744))=0,"_",IF(LEN($D744)&gt;0,'[1]Consumable Fees'!$D742-'[1]Consumable Fees'!$C742,"Proposed Fee Needed"))</f>
        <v>0</v>
      </c>
      <c r="F744" s="4" t="str" cm="1">
        <f t="array" ref="F744">_xlfn.IFS(
SUM(LEN($A744:$D744))=0,"",
LEN('[1]Consumable Fees'!$D742)=0,"Proposed Fee Needed",
'[1]Consumable Fees'!$D742='[1]Consumable Fees'!$C742,"No Change",
AND('[1]Consumable Fees'!$D742&gt;0,OR('[1]Consumable Fees'!$C742=0,ISBLANK('[1]Consumable Fees'!$C742))),"New Fee",
'[1]Consumable Fees'!$D742&gt;'[1]Consumable Fees'!$C742, "Fee Increase",
'[1]Consumable Fees'!$D742&lt;'[1]Consumable Fees'!$C742, "Fee Decrease")</f>
        <v>No Change</v>
      </c>
      <c r="G744" s="10" t="s">
        <v>36</v>
      </c>
      <c r="H744" s="10" t="s">
        <v>36</v>
      </c>
      <c r="I744" s="14" t="s">
        <v>12</v>
      </c>
    </row>
    <row r="745" spans="1:9" x14ac:dyDescent="0.25">
      <c r="A745" s="9" t="s">
        <v>1188</v>
      </c>
      <c r="B745" s="10" t="s">
        <v>1189</v>
      </c>
      <c r="C745" s="11">
        <v>10</v>
      </c>
      <c r="D745" s="12">
        <v>10</v>
      </c>
      <c r="E745" s="13" cm="1">
        <f t="array" ref="E745">IF(SUM(LEN($A745:$D745))=0,"_",IF(LEN($D745)&gt;0,'[1]Consumable Fees'!$D743-'[1]Consumable Fees'!$C743,"Proposed Fee Needed"))</f>
        <v>0</v>
      </c>
      <c r="F745" s="4" t="str" cm="1">
        <f t="array" ref="F745">_xlfn.IFS(
SUM(LEN($A745:$D745))=0,"",
LEN('[1]Consumable Fees'!$D743)=0,"Proposed Fee Needed",
'[1]Consumable Fees'!$D743='[1]Consumable Fees'!$C743,"No Change",
AND('[1]Consumable Fees'!$D743&gt;0,OR('[1]Consumable Fees'!$C743=0,ISBLANK('[1]Consumable Fees'!$C743))),"New Fee",
'[1]Consumable Fees'!$D743&gt;'[1]Consumable Fees'!$C743, "Fee Increase",
'[1]Consumable Fees'!$D743&lt;'[1]Consumable Fees'!$C743, "Fee Decrease")</f>
        <v>No Change</v>
      </c>
      <c r="G745" s="10" t="s">
        <v>36</v>
      </c>
      <c r="H745" s="10" t="s">
        <v>36</v>
      </c>
      <c r="I745" s="14" t="s">
        <v>12</v>
      </c>
    </row>
    <row r="746" spans="1:9" x14ac:dyDescent="0.25">
      <c r="A746" s="15" t="s">
        <v>1190</v>
      </c>
      <c r="B746" s="16" t="s">
        <v>1191</v>
      </c>
      <c r="C746" s="11">
        <v>56.29</v>
      </c>
      <c r="D746" s="17">
        <v>53.03</v>
      </c>
      <c r="E746" s="6" cm="1">
        <f t="array" ref="E746">IF(SUM(LEN($A746:$D746))=0,"_",IF(LEN($D746)&gt;0,'[1]Consumable Fees'!$D744-'[1]Consumable Fees'!$C744,"Proposed Fee Needed"))</f>
        <v>-3.259999999999998</v>
      </c>
      <c r="F746" s="7" t="str" cm="1">
        <f t="array" ref="F746">_xlfn.IFS(
SUM(LEN($A746:$D746))=0,"",
LEN('[1]Consumable Fees'!$D744)=0,"Proposed Fee Needed",
'[1]Consumable Fees'!$D744='[1]Consumable Fees'!$C744,"No Change",
AND('[1]Consumable Fees'!$D744&gt;0,OR('[1]Consumable Fees'!$C744=0,ISBLANK('[1]Consumable Fees'!$C744))),"New Fee",
'[1]Consumable Fees'!$D744&gt;'[1]Consumable Fees'!$C744, "Fee Increase",
'[1]Consumable Fees'!$D744&lt;'[1]Consumable Fees'!$C744, "Fee Decrease")</f>
        <v>Fee Decrease</v>
      </c>
      <c r="G746" s="16" t="s">
        <v>329</v>
      </c>
      <c r="H746" s="18" t="s">
        <v>18</v>
      </c>
      <c r="I746" s="18" t="s">
        <v>12</v>
      </c>
    </row>
    <row r="747" spans="1:9" x14ac:dyDescent="0.25">
      <c r="A747" s="15" t="s">
        <v>1192</v>
      </c>
      <c r="B747" s="16" t="s">
        <v>1193</v>
      </c>
      <c r="C747" s="11">
        <v>56.29</v>
      </c>
      <c r="D747" s="17">
        <v>53.03</v>
      </c>
      <c r="E747" s="6" cm="1">
        <f t="array" ref="E747">IF(SUM(LEN($A747:$D747))=0,"_",IF(LEN($D747)&gt;0,'[1]Consumable Fees'!$D745-'[1]Consumable Fees'!$C745,"Proposed Fee Needed"))</f>
        <v>-3.259999999999998</v>
      </c>
      <c r="F747" s="7" t="str" cm="1">
        <f t="array" ref="F747">_xlfn.IFS(
SUM(LEN($A747:$D747))=0,"",
LEN('[1]Consumable Fees'!$D745)=0,"Proposed Fee Needed",
'[1]Consumable Fees'!$D745='[1]Consumable Fees'!$C745,"No Change",
AND('[1]Consumable Fees'!$D745&gt;0,OR('[1]Consumable Fees'!$C745=0,ISBLANK('[1]Consumable Fees'!$C745))),"New Fee",
'[1]Consumable Fees'!$D745&gt;'[1]Consumable Fees'!$C745, "Fee Increase",
'[1]Consumable Fees'!$D745&lt;'[1]Consumable Fees'!$C745, "Fee Decrease")</f>
        <v>Fee Decrease</v>
      </c>
      <c r="G747" s="16" t="s">
        <v>329</v>
      </c>
      <c r="H747" s="18" t="s">
        <v>18</v>
      </c>
      <c r="I747" s="18" t="s">
        <v>12</v>
      </c>
    </row>
    <row r="748" spans="1:9" ht="30" x14ac:dyDescent="0.25">
      <c r="A748" s="15" t="s">
        <v>1194</v>
      </c>
      <c r="B748" s="16" t="s">
        <v>1195</v>
      </c>
      <c r="C748" s="11"/>
      <c r="D748" s="17">
        <v>50</v>
      </c>
      <c r="E748" s="6" cm="1">
        <f t="array" ref="E748">IF(SUM(LEN($A748:$D748))=0,"_",IF(LEN($D748)&gt;0,'[1]Consumable Fees'!$D746-'[1]Consumable Fees'!$C746,"Proposed Fee Needed"))</f>
        <v>50</v>
      </c>
      <c r="F748" s="7" t="str" cm="1">
        <f t="array" ref="F748">_xlfn.IFS(
SUM(LEN($A748:$D748))=0,"",
LEN('[1]Consumable Fees'!$D746)=0,"Proposed Fee Needed",
'[1]Consumable Fees'!$D746='[1]Consumable Fees'!$C746,"No Change",
AND('[1]Consumable Fees'!$D746&gt;0,OR('[1]Consumable Fees'!$C746=0,ISBLANK('[1]Consumable Fees'!$C746))),"New Fee",
'[1]Consumable Fees'!$D746&gt;'[1]Consumable Fees'!$C746, "Fee Increase",
'[1]Consumable Fees'!$D746&lt;'[1]Consumable Fees'!$C746, "Fee Decrease")</f>
        <v>New Fee</v>
      </c>
      <c r="G748" s="16" t="s">
        <v>1196</v>
      </c>
      <c r="H748" s="18" t="s">
        <v>18</v>
      </c>
      <c r="I748" s="18" t="s">
        <v>12</v>
      </c>
    </row>
    <row r="749" spans="1:9" ht="30" x14ac:dyDescent="0.25">
      <c r="A749" s="15" t="s">
        <v>1197</v>
      </c>
      <c r="B749" s="16" t="s">
        <v>1198</v>
      </c>
      <c r="C749" s="11"/>
      <c r="D749" s="17">
        <v>49.95</v>
      </c>
      <c r="E749" s="6" cm="1">
        <f t="array" ref="E749">IF(SUM(LEN($A749:$D749))=0,"_",IF(LEN($D749)&gt;0,'[1]Consumable Fees'!$D747-'[1]Consumable Fees'!$C747,"Proposed Fee Needed"))</f>
        <v>49.95</v>
      </c>
      <c r="F749" s="7" t="str" cm="1">
        <f t="array" ref="F749">_xlfn.IFS(
SUM(LEN($A749:$D749))=0,"",
LEN('[1]Consumable Fees'!$D747)=0,"Proposed Fee Needed",
'[1]Consumable Fees'!$D747='[1]Consumable Fees'!$C747,"No Change",
AND('[1]Consumable Fees'!$D747&gt;0,OR('[1]Consumable Fees'!$C747=0,ISBLANK('[1]Consumable Fees'!$C747))),"New Fee",
'[1]Consumable Fees'!$D747&gt;'[1]Consumable Fees'!$C747, "Fee Increase",
'[1]Consumable Fees'!$D747&lt;'[1]Consumable Fees'!$C747, "Fee Decrease")</f>
        <v>New Fee</v>
      </c>
      <c r="G749" s="16" t="s">
        <v>1199</v>
      </c>
      <c r="H749" s="16" t="s">
        <v>760</v>
      </c>
      <c r="I749" s="18" t="s">
        <v>12</v>
      </c>
    </row>
    <row r="750" spans="1:9" ht="30" x14ac:dyDescent="0.25">
      <c r="A750" s="15" t="s">
        <v>1200</v>
      </c>
      <c r="B750" s="16" t="s">
        <v>1201</v>
      </c>
      <c r="C750" s="11"/>
      <c r="D750" s="17">
        <v>200</v>
      </c>
      <c r="E750" s="6" cm="1">
        <f t="array" ref="E750">IF(SUM(LEN($A750:$D750))=0,"_",IF(LEN($D750)&gt;0,'[1]Consumable Fees'!$D748-'[1]Consumable Fees'!$C748,"Proposed Fee Needed"))</f>
        <v>200</v>
      </c>
      <c r="F750" s="7" t="str" cm="1">
        <f t="array" ref="F750">_xlfn.IFS(
SUM(LEN($A750:$D750))=0,"",
LEN('[1]Consumable Fees'!$D748)=0,"Proposed Fee Needed",
'[1]Consumable Fees'!$D748='[1]Consumable Fees'!$C748,"No Change",
AND('[1]Consumable Fees'!$D748&gt;0,OR('[1]Consumable Fees'!$C748=0,ISBLANK('[1]Consumable Fees'!$C748))),"New Fee",
'[1]Consumable Fees'!$D748&gt;'[1]Consumable Fees'!$C748, "Fee Increase",
'[1]Consumable Fees'!$D748&lt;'[1]Consumable Fees'!$C748, "Fee Decrease")</f>
        <v>New Fee</v>
      </c>
      <c r="G750" s="16" t="s">
        <v>1202</v>
      </c>
      <c r="H750" s="18" t="s">
        <v>18</v>
      </c>
      <c r="I750" s="18" t="s">
        <v>12</v>
      </c>
    </row>
    <row r="751" spans="1:9" x14ac:dyDescent="0.25">
      <c r="A751" s="15" t="s">
        <v>1200</v>
      </c>
      <c r="B751" s="16" t="s">
        <v>1201</v>
      </c>
      <c r="C751" s="11"/>
      <c r="D751" s="17">
        <v>570</v>
      </c>
      <c r="E751" s="6" cm="1">
        <f t="array" ref="E751">IF(SUM(LEN($A751:$D751))=0,"_",IF(LEN($D751)&gt;0,'[1]Consumable Fees'!$D749-'[1]Consumable Fees'!$C749,"Proposed Fee Needed"))</f>
        <v>570</v>
      </c>
      <c r="F751" s="7" t="str" cm="1">
        <f t="array" ref="F751">_xlfn.IFS(
SUM(LEN($A751:$D751))=0,"",
LEN('[1]Consumable Fees'!$D749)=0,"Proposed Fee Needed",
'[1]Consumable Fees'!$D749='[1]Consumable Fees'!$C749,"No Change",
AND('[1]Consumable Fees'!$D749&gt;0,OR('[1]Consumable Fees'!$C749=0,ISBLANK('[1]Consumable Fees'!$C749))),"New Fee",
'[1]Consumable Fees'!$D749&gt;'[1]Consumable Fees'!$C749, "Fee Increase",
'[1]Consumable Fees'!$D749&lt;'[1]Consumable Fees'!$C749, "Fee Decrease")</f>
        <v>New Fee</v>
      </c>
      <c r="G751" s="16" t="s">
        <v>1203</v>
      </c>
      <c r="H751" s="16" t="s">
        <v>23</v>
      </c>
      <c r="I751" s="18" t="s">
        <v>12</v>
      </c>
    </row>
    <row r="752" spans="1:9" x14ac:dyDescent="0.25">
      <c r="A752" s="15" t="s">
        <v>1200</v>
      </c>
      <c r="B752" s="16" t="s">
        <v>1201</v>
      </c>
      <c r="C752" s="11"/>
      <c r="D752" s="17">
        <v>120</v>
      </c>
      <c r="E752" s="6" cm="1">
        <f t="array" ref="E752">IF(SUM(LEN($A752:$D752))=0,"_",IF(LEN($D752)&gt;0,'[1]Consumable Fees'!$D750-'[1]Consumable Fees'!$C750,"Proposed Fee Needed"))</f>
        <v>120</v>
      </c>
      <c r="F752" s="7" t="str" cm="1">
        <f t="array" ref="F752">_xlfn.IFS(
SUM(LEN($A752:$D752))=0,"",
LEN('[1]Consumable Fees'!$D750)=0,"Proposed Fee Needed",
'[1]Consumable Fees'!$D750='[1]Consumable Fees'!$C750,"No Change",
AND('[1]Consumable Fees'!$D750&gt;0,OR('[1]Consumable Fees'!$C750=0,ISBLANK('[1]Consumable Fees'!$C750))),"New Fee",
'[1]Consumable Fees'!$D750&gt;'[1]Consumable Fees'!$C750, "Fee Increase",
'[1]Consumable Fees'!$D750&lt;'[1]Consumable Fees'!$C750, "Fee Decrease")</f>
        <v>New Fee</v>
      </c>
      <c r="G752" s="16" t="s">
        <v>1204</v>
      </c>
      <c r="H752" s="18" t="s">
        <v>18</v>
      </c>
      <c r="I752" s="18" t="s">
        <v>12</v>
      </c>
    </row>
    <row r="753" spans="1:9" x14ac:dyDescent="0.25">
      <c r="A753" s="9" t="s">
        <v>1205</v>
      </c>
      <c r="B753" s="10" t="s">
        <v>1206</v>
      </c>
      <c r="C753" s="11">
        <v>75</v>
      </c>
      <c r="D753" s="12">
        <v>75</v>
      </c>
      <c r="E753" s="13" cm="1">
        <f t="array" ref="E753">IF(SUM(LEN($A753:$D753))=0,"_",IF(LEN($D753)&gt;0,'[1]Consumable Fees'!$D751-'[1]Consumable Fees'!$C751,"Proposed Fee Needed"))</f>
        <v>0</v>
      </c>
      <c r="F753" s="4" t="str" cm="1">
        <f t="array" ref="F753">_xlfn.IFS(
SUM(LEN($A753:$D753))=0,"",
LEN('[1]Consumable Fees'!$D751)=0,"Proposed Fee Needed",
'[1]Consumable Fees'!$D751='[1]Consumable Fees'!$C751,"No Change",
AND('[1]Consumable Fees'!$D751&gt;0,OR('[1]Consumable Fees'!$C751=0,ISBLANK('[1]Consumable Fees'!$C751))),"New Fee",
'[1]Consumable Fees'!$D751&gt;'[1]Consumable Fees'!$C751, "Fee Increase",
'[1]Consumable Fees'!$D751&lt;'[1]Consumable Fees'!$C751, "Fee Decrease")</f>
        <v>No Change</v>
      </c>
      <c r="G753" s="10" t="s">
        <v>37</v>
      </c>
      <c r="H753" s="14" t="s">
        <v>18</v>
      </c>
      <c r="I753" s="14" t="s">
        <v>12</v>
      </c>
    </row>
    <row r="754" spans="1:9" x14ac:dyDescent="0.25">
      <c r="A754" s="9" t="s">
        <v>1207</v>
      </c>
      <c r="B754" s="10" t="s">
        <v>1208</v>
      </c>
      <c r="C754" s="11">
        <v>75</v>
      </c>
      <c r="D754" s="12">
        <v>75</v>
      </c>
      <c r="E754" s="13" cm="1">
        <f t="array" ref="E754">IF(SUM(LEN($A754:$D754))=0,"_",IF(LEN($D754)&gt;0,'[1]Consumable Fees'!$D752-'[1]Consumable Fees'!$C752,"Proposed Fee Needed"))</f>
        <v>0</v>
      </c>
      <c r="F754" s="4" t="str" cm="1">
        <f t="array" ref="F754">_xlfn.IFS(
SUM(LEN($A754:$D754))=0,"",
LEN('[1]Consumable Fees'!$D752)=0,"Proposed Fee Needed",
'[1]Consumable Fees'!$D752='[1]Consumable Fees'!$C752,"No Change",
AND('[1]Consumable Fees'!$D752&gt;0,OR('[1]Consumable Fees'!$C752=0,ISBLANK('[1]Consumable Fees'!$C752))),"New Fee",
'[1]Consumable Fees'!$D752&gt;'[1]Consumable Fees'!$C752, "Fee Increase",
'[1]Consumable Fees'!$D752&lt;'[1]Consumable Fees'!$C752, "Fee Decrease")</f>
        <v>No Change</v>
      </c>
      <c r="G754" s="10" t="s">
        <v>37</v>
      </c>
      <c r="H754" s="14" t="s">
        <v>18</v>
      </c>
      <c r="I754" s="14" t="s">
        <v>12</v>
      </c>
    </row>
    <row r="755" spans="1:9" x14ac:dyDescent="0.25">
      <c r="A755" s="9" t="s">
        <v>1209</v>
      </c>
      <c r="B755" s="10" t="s">
        <v>1210</v>
      </c>
      <c r="C755" s="11">
        <v>75</v>
      </c>
      <c r="D755" s="12">
        <v>75</v>
      </c>
      <c r="E755" s="13" cm="1">
        <f t="array" ref="E755">IF(SUM(LEN($A755:$D755))=0,"_",IF(LEN($D755)&gt;0,'[1]Consumable Fees'!$D753-'[1]Consumable Fees'!$C753,"Proposed Fee Needed"))</f>
        <v>0</v>
      </c>
      <c r="F755" s="4" t="str" cm="1">
        <f t="array" ref="F755">_xlfn.IFS(
SUM(LEN($A755:$D755))=0,"",
LEN('[1]Consumable Fees'!$D753)=0,"Proposed Fee Needed",
'[1]Consumable Fees'!$D753='[1]Consumable Fees'!$C753,"No Change",
AND('[1]Consumable Fees'!$D753&gt;0,OR('[1]Consumable Fees'!$C753=0,ISBLANK('[1]Consumable Fees'!$C753))),"New Fee",
'[1]Consumable Fees'!$D753&gt;'[1]Consumable Fees'!$C753, "Fee Increase",
'[1]Consumable Fees'!$D753&lt;'[1]Consumable Fees'!$C753, "Fee Decrease")</f>
        <v>No Change</v>
      </c>
      <c r="G755" s="10" t="s">
        <v>37</v>
      </c>
      <c r="H755" s="14" t="s">
        <v>18</v>
      </c>
      <c r="I755" s="14" t="s">
        <v>12</v>
      </c>
    </row>
    <row r="756" spans="1:9" x14ac:dyDescent="0.25">
      <c r="A756" s="9" t="s">
        <v>1211</v>
      </c>
      <c r="B756" s="10" t="s">
        <v>1212</v>
      </c>
      <c r="C756" s="11">
        <v>75</v>
      </c>
      <c r="D756" s="12">
        <v>75</v>
      </c>
      <c r="E756" s="13" cm="1">
        <f t="array" ref="E756">IF(SUM(LEN($A756:$D756))=0,"_",IF(LEN($D756)&gt;0,'[1]Consumable Fees'!$D754-'[1]Consumable Fees'!$C754,"Proposed Fee Needed"))</f>
        <v>0</v>
      </c>
      <c r="F756" s="4" t="str" cm="1">
        <f t="array" ref="F756">_xlfn.IFS(
SUM(LEN($A756:$D756))=0,"",
LEN('[1]Consumable Fees'!$D754)=0,"Proposed Fee Needed",
'[1]Consumable Fees'!$D754='[1]Consumable Fees'!$C754,"No Change",
AND('[1]Consumable Fees'!$D754&gt;0,OR('[1]Consumable Fees'!$C754=0,ISBLANK('[1]Consumable Fees'!$C754))),"New Fee",
'[1]Consumable Fees'!$D754&gt;'[1]Consumable Fees'!$C754, "Fee Increase",
'[1]Consumable Fees'!$D754&lt;'[1]Consumable Fees'!$C754, "Fee Decrease")</f>
        <v>No Change</v>
      </c>
      <c r="G756" s="10" t="s">
        <v>37</v>
      </c>
      <c r="H756" s="14" t="s">
        <v>18</v>
      </c>
      <c r="I756" s="14" t="s">
        <v>12</v>
      </c>
    </row>
    <row r="757" spans="1:9" x14ac:dyDescent="0.25">
      <c r="A757" s="9" t="s">
        <v>1213</v>
      </c>
      <c r="B757" s="10" t="s">
        <v>1214</v>
      </c>
      <c r="C757" s="21">
        <v>35</v>
      </c>
      <c r="D757" s="22">
        <v>35</v>
      </c>
      <c r="E757" s="13" cm="1">
        <f t="array" ref="E757">IF(SUM(LEN($A757:$D757))=0,"_",IF(LEN($D757)&gt;0,'[1]Consumable Fees'!$D755-'[1]Consumable Fees'!$C755,"Proposed Fee Needed"))</f>
        <v>0</v>
      </c>
      <c r="F757" s="4" t="str" cm="1">
        <f t="array" ref="F757">_xlfn.IFS(
SUM(LEN($A757:$D757))=0,"",
LEN('[1]Consumable Fees'!$D755)=0,"Proposed Fee Needed",
'[1]Consumable Fees'!$D755='[1]Consumable Fees'!$C755,"No Change",
AND('[1]Consumable Fees'!$D755&gt;0,OR('[1]Consumable Fees'!$C755=0,ISBLANK('[1]Consumable Fees'!$C755))),"New Fee",
'[1]Consumable Fees'!$D755&gt;'[1]Consumable Fees'!$C755, "Fee Increase",
'[1]Consumable Fees'!$D755&lt;'[1]Consumable Fees'!$C755, "Fee Decrease")</f>
        <v>No Change</v>
      </c>
      <c r="G757" s="10" t="s">
        <v>539</v>
      </c>
      <c r="H757" s="10" t="s">
        <v>538</v>
      </c>
      <c r="I757" s="14" t="s">
        <v>12</v>
      </c>
    </row>
    <row r="758" spans="1:9" x14ac:dyDescent="0.25">
      <c r="A758" s="9" t="s">
        <v>1213</v>
      </c>
      <c r="B758" s="10" t="s">
        <v>1214</v>
      </c>
      <c r="C758" s="11">
        <v>75</v>
      </c>
      <c r="D758" s="12">
        <v>75</v>
      </c>
      <c r="E758" s="13" cm="1">
        <f t="array" ref="E758">IF(SUM(LEN($A758:$D758))=0,"_",IF(LEN($D758)&gt;0,'[1]Consumable Fees'!$D756-'[1]Consumable Fees'!$C756,"Proposed Fee Needed"))</f>
        <v>0</v>
      </c>
      <c r="F758" s="4" t="str" cm="1">
        <f t="array" ref="F758">_xlfn.IFS(
SUM(LEN($A758:$D758))=0,"",
LEN('[1]Consumable Fees'!$D756)=0,"Proposed Fee Needed",
'[1]Consumable Fees'!$D756='[1]Consumable Fees'!$C756,"No Change",
AND('[1]Consumable Fees'!$D756&gt;0,OR('[1]Consumable Fees'!$C756=0,ISBLANK('[1]Consumable Fees'!$C756))),"New Fee",
'[1]Consumable Fees'!$D756&gt;'[1]Consumable Fees'!$C756, "Fee Increase",
'[1]Consumable Fees'!$D756&lt;'[1]Consumable Fees'!$C756, "Fee Decrease")</f>
        <v>No Change</v>
      </c>
      <c r="G758" s="10" t="s">
        <v>37</v>
      </c>
      <c r="H758" s="14" t="s">
        <v>18</v>
      </c>
      <c r="I758" s="14" t="s">
        <v>12</v>
      </c>
    </row>
    <row r="759" spans="1:9" x14ac:dyDescent="0.25">
      <c r="A759" s="9" t="s">
        <v>1215</v>
      </c>
      <c r="B759" s="10" t="s">
        <v>1216</v>
      </c>
      <c r="C759" s="11">
        <v>75</v>
      </c>
      <c r="D759" s="12">
        <v>75</v>
      </c>
      <c r="E759" s="13" cm="1">
        <f t="array" ref="E759">IF(SUM(LEN($A759:$D759))=0,"_",IF(LEN($D759)&gt;0,'[1]Consumable Fees'!$D757-'[1]Consumable Fees'!$C757,"Proposed Fee Needed"))</f>
        <v>0</v>
      </c>
      <c r="F759" s="4" t="str" cm="1">
        <f t="array" ref="F759">_xlfn.IFS(
SUM(LEN($A759:$D759))=0,"",
LEN('[1]Consumable Fees'!$D757)=0,"Proposed Fee Needed",
'[1]Consumable Fees'!$D757='[1]Consumable Fees'!$C757,"No Change",
AND('[1]Consumable Fees'!$D757&gt;0,OR('[1]Consumable Fees'!$C757=0,ISBLANK('[1]Consumable Fees'!$C757))),"New Fee",
'[1]Consumable Fees'!$D757&gt;'[1]Consumable Fees'!$C757, "Fee Increase",
'[1]Consumable Fees'!$D757&lt;'[1]Consumable Fees'!$C757, "Fee Decrease")</f>
        <v>No Change</v>
      </c>
      <c r="G759" s="10" t="s">
        <v>37</v>
      </c>
      <c r="H759" s="14" t="s">
        <v>18</v>
      </c>
      <c r="I759" s="14" t="s">
        <v>12</v>
      </c>
    </row>
    <row r="760" spans="1:9" x14ac:dyDescent="0.25">
      <c r="A760" s="9" t="s">
        <v>1217</v>
      </c>
      <c r="B760" s="10" t="s">
        <v>1015</v>
      </c>
      <c r="C760" s="11">
        <v>75</v>
      </c>
      <c r="D760" s="12">
        <v>75</v>
      </c>
      <c r="E760" s="13" cm="1">
        <f t="array" ref="E760">IF(SUM(LEN($A760:$D760))=0,"_",IF(LEN($D760)&gt;0,'[1]Consumable Fees'!$D758-'[1]Consumable Fees'!$C758,"Proposed Fee Needed"))</f>
        <v>0</v>
      </c>
      <c r="F760" s="4" t="str" cm="1">
        <f t="array" ref="F760">_xlfn.IFS(
SUM(LEN($A760:$D760))=0,"",
LEN('[1]Consumable Fees'!$D758)=0,"Proposed Fee Needed",
'[1]Consumable Fees'!$D758='[1]Consumable Fees'!$C758,"No Change",
AND('[1]Consumable Fees'!$D758&gt;0,OR('[1]Consumable Fees'!$C758=0,ISBLANK('[1]Consumable Fees'!$C758))),"New Fee",
'[1]Consumable Fees'!$D758&gt;'[1]Consumable Fees'!$C758, "Fee Increase",
'[1]Consumable Fees'!$D758&lt;'[1]Consumable Fees'!$C758, "Fee Decrease")</f>
        <v>No Change</v>
      </c>
      <c r="G760" s="10" t="s">
        <v>37</v>
      </c>
      <c r="H760" s="14" t="s">
        <v>18</v>
      </c>
      <c r="I760" s="14" t="s">
        <v>12</v>
      </c>
    </row>
    <row r="761" spans="1:9" x14ac:dyDescent="0.25">
      <c r="A761" s="9" t="s">
        <v>1218</v>
      </c>
      <c r="B761" s="10" t="s">
        <v>1219</v>
      </c>
      <c r="C761" s="11">
        <v>75</v>
      </c>
      <c r="D761" s="12">
        <v>75</v>
      </c>
      <c r="E761" s="13" cm="1">
        <f t="array" ref="E761">IF(SUM(LEN($A761:$D761))=0,"_",IF(LEN($D761)&gt;0,'[1]Consumable Fees'!$D759-'[1]Consumable Fees'!$C759,"Proposed Fee Needed"))</f>
        <v>0</v>
      </c>
      <c r="F761" s="4" t="str" cm="1">
        <f t="array" ref="F761">_xlfn.IFS(
SUM(LEN($A761:$D761))=0,"",
LEN('[1]Consumable Fees'!$D759)=0,"Proposed Fee Needed",
'[1]Consumable Fees'!$D759='[1]Consumable Fees'!$C759,"No Change",
AND('[1]Consumable Fees'!$D759&gt;0,OR('[1]Consumable Fees'!$C759=0,ISBLANK('[1]Consumable Fees'!$C759))),"New Fee",
'[1]Consumable Fees'!$D759&gt;'[1]Consumable Fees'!$C759, "Fee Increase",
'[1]Consumable Fees'!$D759&lt;'[1]Consumable Fees'!$C759, "Fee Decrease")</f>
        <v>No Change</v>
      </c>
      <c r="G761" s="10" t="s">
        <v>37</v>
      </c>
      <c r="H761" s="14" t="s">
        <v>18</v>
      </c>
      <c r="I761" s="14" t="s">
        <v>12</v>
      </c>
    </row>
    <row r="762" spans="1:9" x14ac:dyDescent="0.25">
      <c r="A762" s="9" t="s">
        <v>1220</v>
      </c>
      <c r="B762" s="10" t="s">
        <v>1221</v>
      </c>
      <c r="C762" s="11">
        <v>75</v>
      </c>
      <c r="D762" s="12">
        <v>75</v>
      </c>
      <c r="E762" s="13" cm="1">
        <f t="array" ref="E762">IF(SUM(LEN($A762:$D762))=0,"_",IF(LEN($D762)&gt;0,'[1]Consumable Fees'!$D760-'[1]Consumable Fees'!$C760,"Proposed Fee Needed"))</f>
        <v>0</v>
      </c>
      <c r="F762" s="4" t="str" cm="1">
        <f t="array" ref="F762">_xlfn.IFS(
SUM(LEN($A762:$D762))=0,"",
LEN('[1]Consumable Fees'!$D760)=0,"Proposed Fee Needed",
'[1]Consumable Fees'!$D760='[1]Consumable Fees'!$C760,"No Change",
AND('[1]Consumable Fees'!$D760&gt;0,OR('[1]Consumable Fees'!$C760=0,ISBLANK('[1]Consumable Fees'!$C760))),"New Fee",
'[1]Consumable Fees'!$D760&gt;'[1]Consumable Fees'!$C760, "Fee Increase",
'[1]Consumable Fees'!$D760&lt;'[1]Consumable Fees'!$C760, "Fee Decrease")</f>
        <v>No Change</v>
      </c>
      <c r="G762" s="10" t="s">
        <v>37</v>
      </c>
      <c r="H762" s="14" t="s">
        <v>18</v>
      </c>
      <c r="I762" s="14" t="s">
        <v>12</v>
      </c>
    </row>
    <row r="763" spans="1:9" x14ac:dyDescent="0.25">
      <c r="A763" s="9" t="s">
        <v>1222</v>
      </c>
      <c r="B763" s="10" t="s">
        <v>1223</v>
      </c>
      <c r="C763" s="11">
        <v>75</v>
      </c>
      <c r="D763" s="12">
        <v>75</v>
      </c>
      <c r="E763" s="13" cm="1">
        <f t="array" ref="E763">IF(SUM(LEN($A763:$D763))=0,"_",IF(LEN($D763)&gt;0,'[1]Consumable Fees'!$D761-'[1]Consumable Fees'!$C761,"Proposed Fee Needed"))</f>
        <v>0</v>
      </c>
      <c r="F763" s="4" t="str" cm="1">
        <f t="array" ref="F763">_xlfn.IFS(
SUM(LEN($A763:$D763))=0,"",
LEN('[1]Consumable Fees'!$D761)=0,"Proposed Fee Needed",
'[1]Consumable Fees'!$D761='[1]Consumable Fees'!$C761,"No Change",
AND('[1]Consumable Fees'!$D761&gt;0,OR('[1]Consumable Fees'!$C761=0,ISBLANK('[1]Consumable Fees'!$C761))),"New Fee",
'[1]Consumable Fees'!$D761&gt;'[1]Consumable Fees'!$C761, "Fee Increase",
'[1]Consumable Fees'!$D761&lt;'[1]Consumable Fees'!$C761, "Fee Decrease")</f>
        <v>No Change</v>
      </c>
      <c r="G763" s="10" t="s">
        <v>37</v>
      </c>
      <c r="H763" s="14" t="s">
        <v>18</v>
      </c>
      <c r="I763" s="14" t="s">
        <v>12</v>
      </c>
    </row>
    <row r="764" spans="1:9" x14ac:dyDescent="0.25">
      <c r="A764" s="9" t="s">
        <v>1224</v>
      </c>
      <c r="B764" s="10" t="s">
        <v>1225</v>
      </c>
      <c r="C764" s="11">
        <v>75</v>
      </c>
      <c r="D764" s="12">
        <v>75</v>
      </c>
      <c r="E764" s="13" cm="1">
        <f t="array" ref="E764">IF(SUM(LEN($A764:$D764))=0,"_",IF(LEN($D764)&gt;0,'[1]Consumable Fees'!$D762-'[1]Consumable Fees'!$C762,"Proposed Fee Needed"))</f>
        <v>0</v>
      </c>
      <c r="F764" s="4" t="str" cm="1">
        <f t="array" ref="F764">_xlfn.IFS(
SUM(LEN($A764:$D764))=0,"",
LEN('[1]Consumable Fees'!$D762)=0,"Proposed Fee Needed",
'[1]Consumable Fees'!$D762='[1]Consumable Fees'!$C762,"No Change",
AND('[1]Consumable Fees'!$D762&gt;0,OR('[1]Consumable Fees'!$C762=0,ISBLANK('[1]Consumable Fees'!$C762))),"New Fee",
'[1]Consumable Fees'!$D762&gt;'[1]Consumable Fees'!$C762, "Fee Increase",
'[1]Consumable Fees'!$D762&lt;'[1]Consumable Fees'!$C762, "Fee Decrease")</f>
        <v>No Change</v>
      </c>
      <c r="G764" s="10" t="s">
        <v>37</v>
      </c>
      <c r="H764" s="14" t="s">
        <v>18</v>
      </c>
      <c r="I764" s="14" t="s">
        <v>12</v>
      </c>
    </row>
    <row r="765" spans="1:9" x14ac:dyDescent="0.25">
      <c r="A765" s="9" t="s">
        <v>1226</v>
      </c>
      <c r="B765" s="10" t="s">
        <v>1227</v>
      </c>
      <c r="C765" s="11">
        <v>75</v>
      </c>
      <c r="D765" s="12">
        <v>75</v>
      </c>
      <c r="E765" s="13" cm="1">
        <f t="array" ref="E765">IF(SUM(LEN($A765:$D765))=0,"_",IF(LEN($D765)&gt;0,'[1]Consumable Fees'!$D763-'[1]Consumable Fees'!$C763,"Proposed Fee Needed"))</f>
        <v>0</v>
      </c>
      <c r="F765" s="4" t="str" cm="1">
        <f t="array" ref="F765">_xlfn.IFS(
SUM(LEN($A765:$D765))=0,"",
LEN('[1]Consumable Fees'!$D763)=0,"Proposed Fee Needed",
'[1]Consumable Fees'!$D763='[1]Consumable Fees'!$C763,"No Change",
AND('[1]Consumable Fees'!$D763&gt;0,OR('[1]Consumable Fees'!$C763=0,ISBLANK('[1]Consumable Fees'!$C763))),"New Fee",
'[1]Consumable Fees'!$D763&gt;'[1]Consumable Fees'!$C763, "Fee Increase",
'[1]Consumable Fees'!$D763&lt;'[1]Consumable Fees'!$C763, "Fee Decrease")</f>
        <v>No Change</v>
      </c>
      <c r="G765" s="10" t="s">
        <v>37</v>
      </c>
      <c r="H765" s="14" t="s">
        <v>18</v>
      </c>
      <c r="I765" s="14" t="s">
        <v>12</v>
      </c>
    </row>
    <row r="766" spans="1:9" x14ac:dyDescent="0.25">
      <c r="A766" s="9" t="s">
        <v>1228</v>
      </c>
      <c r="B766" s="10" t="s">
        <v>1229</v>
      </c>
      <c r="C766" s="11">
        <v>75</v>
      </c>
      <c r="D766" s="12">
        <v>75</v>
      </c>
      <c r="E766" s="13" cm="1">
        <f t="array" ref="E766">IF(SUM(LEN($A766:$D766))=0,"_",IF(LEN($D766)&gt;0,'[1]Consumable Fees'!$D764-'[1]Consumable Fees'!$C764,"Proposed Fee Needed"))</f>
        <v>0</v>
      </c>
      <c r="F766" s="4" t="str" cm="1">
        <f t="array" ref="F766">_xlfn.IFS(
SUM(LEN($A766:$D766))=0,"",
LEN('[1]Consumable Fees'!$D764)=0,"Proposed Fee Needed",
'[1]Consumable Fees'!$D764='[1]Consumable Fees'!$C764,"No Change",
AND('[1]Consumable Fees'!$D764&gt;0,OR('[1]Consumable Fees'!$C764=0,ISBLANK('[1]Consumable Fees'!$C764))),"New Fee",
'[1]Consumable Fees'!$D764&gt;'[1]Consumable Fees'!$C764, "Fee Increase",
'[1]Consumable Fees'!$D764&lt;'[1]Consumable Fees'!$C764, "Fee Decrease")</f>
        <v>No Change</v>
      </c>
      <c r="G766" s="10" t="s">
        <v>37</v>
      </c>
      <c r="H766" s="14" t="s">
        <v>18</v>
      </c>
      <c r="I766" s="14" t="s">
        <v>12</v>
      </c>
    </row>
    <row r="767" spans="1:9" x14ac:dyDescent="0.25">
      <c r="A767" s="9" t="s">
        <v>1230</v>
      </c>
      <c r="B767" s="10" t="s">
        <v>1231</v>
      </c>
      <c r="C767" s="11">
        <v>75</v>
      </c>
      <c r="D767" s="12">
        <v>75</v>
      </c>
      <c r="E767" s="13" cm="1">
        <f t="array" ref="E767">IF(SUM(LEN($A767:$D767))=0,"_",IF(LEN($D767)&gt;0,'[1]Consumable Fees'!$D765-'[1]Consumable Fees'!$C765,"Proposed Fee Needed"))</f>
        <v>0</v>
      </c>
      <c r="F767" s="4" t="str" cm="1">
        <f t="array" ref="F767">_xlfn.IFS(
SUM(LEN($A767:$D767))=0,"",
LEN('[1]Consumable Fees'!$D765)=0,"Proposed Fee Needed",
'[1]Consumable Fees'!$D765='[1]Consumable Fees'!$C765,"No Change",
AND('[1]Consumable Fees'!$D765&gt;0,OR('[1]Consumable Fees'!$C765=0,ISBLANK('[1]Consumable Fees'!$C765))),"New Fee",
'[1]Consumable Fees'!$D765&gt;'[1]Consumable Fees'!$C765, "Fee Increase",
'[1]Consumable Fees'!$D765&lt;'[1]Consumable Fees'!$C765, "Fee Decrease")</f>
        <v>No Change</v>
      </c>
      <c r="G767" s="10" t="s">
        <v>37</v>
      </c>
      <c r="H767" s="14" t="s">
        <v>18</v>
      </c>
      <c r="I767" s="14" t="s">
        <v>12</v>
      </c>
    </row>
    <row r="768" spans="1:9" x14ac:dyDescent="0.25">
      <c r="A768" s="9" t="s">
        <v>1232</v>
      </c>
      <c r="B768" s="10" t="s">
        <v>1233</v>
      </c>
      <c r="C768" s="11">
        <v>75</v>
      </c>
      <c r="D768" s="12">
        <v>75</v>
      </c>
      <c r="E768" s="13" cm="1">
        <f t="array" ref="E768">IF(SUM(LEN($A768:$D768))=0,"_",IF(LEN($D768)&gt;0,'[1]Consumable Fees'!$D766-'[1]Consumable Fees'!$C766,"Proposed Fee Needed"))</f>
        <v>0</v>
      </c>
      <c r="F768" s="4" t="str" cm="1">
        <f t="array" ref="F768">_xlfn.IFS(
SUM(LEN($A768:$D768))=0,"",
LEN('[1]Consumable Fees'!$D766)=0,"Proposed Fee Needed",
'[1]Consumable Fees'!$D766='[1]Consumable Fees'!$C766,"No Change",
AND('[1]Consumable Fees'!$D766&gt;0,OR('[1]Consumable Fees'!$C766=0,ISBLANK('[1]Consumable Fees'!$C766))),"New Fee",
'[1]Consumable Fees'!$D766&gt;'[1]Consumable Fees'!$C766, "Fee Increase",
'[1]Consumable Fees'!$D766&lt;'[1]Consumable Fees'!$C766, "Fee Decrease")</f>
        <v>No Change</v>
      </c>
      <c r="G768" s="10" t="s">
        <v>37</v>
      </c>
      <c r="H768" s="14" t="s">
        <v>18</v>
      </c>
      <c r="I768" s="14" t="s">
        <v>12</v>
      </c>
    </row>
    <row r="769" spans="1:9" x14ac:dyDescent="0.25">
      <c r="A769" s="9" t="s">
        <v>1234</v>
      </c>
      <c r="B769" s="10" t="s">
        <v>1235</v>
      </c>
      <c r="C769" s="11">
        <v>75</v>
      </c>
      <c r="D769" s="12">
        <v>75</v>
      </c>
      <c r="E769" s="13" cm="1">
        <f t="array" ref="E769">IF(SUM(LEN($A769:$D769))=0,"_",IF(LEN($D769)&gt;0,'[1]Consumable Fees'!$D767-'[1]Consumable Fees'!$C767,"Proposed Fee Needed"))</f>
        <v>0</v>
      </c>
      <c r="F769" s="4" t="str" cm="1">
        <f t="array" ref="F769">_xlfn.IFS(
SUM(LEN($A769:$D769))=0,"",
LEN('[1]Consumable Fees'!$D767)=0,"Proposed Fee Needed",
'[1]Consumable Fees'!$D767='[1]Consumable Fees'!$C767,"No Change",
AND('[1]Consumable Fees'!$D767&gt;0,OR('[1]Consumable Fees'!$C767=0,ISBLANK('[1]Consumable Fees'!$C767))),"New Fee",
'[1]Consumable Fees'!$D767&gt;'[1]Consumable Fees'!$C767, "Fee Increase",
'[1]Consumable Fees'!$D767&lt;'[1]Consumable Fees'!$C767, "Fee Decrease")</f>
        <v>No Change</v>
      </c>
      <c r="G769" s="10" t="s">
        <v>37</v>
      </c>
      <c r="H769" s="14" t="s">
        <v>18</v>
      </c>
      <c r="I769" s="14" t="s">
        <v>12</v>
      </c>
    </row>
    <row r="770" spans="1:9" x14ac:dyDescent="0.25">
      <c r="A770" s="9" t="s">
        <v>1236</v>
      </c>
      <c r="B770" s="10" t="s">
        <v>1237</v>
      </c>
      <c r="C770" s="11">
        <v>75</v>
      </c>
      <c r="D770" s="12">
        <v>75</v>
      </c>
      <c r="E770" s="13" cm="1">
        <f t="array" ref="E770">IF(SUM(LEN($A770:$D770))=0,"_",IF(LEN($D770)&gt;0,'[1]Consumable Fees'!$D768-'[1]Consumable Fees'!$C768,"Proposed Fee Needed"))</f>
        <v>0</v>
      </c>
      <c r="F770" s="4" t="str" cm="1">
        <f t="array" ref="F770">_xlfn.IFS(
SUM(LEN($A770:$D770))=0,"",
LEN('[1]Consumable Fees'!$D768)=0,"Proposed Fee Needed",
'[1]Consumable Fees'!$D768='[1]Consumable Fees'!$C768,"No Change",
AND('[1]Consumable Fees'!$D768&gt;0,OR('[1]Consumable Fees'!$C768=0,ISBLANK('[1]Consumable Fees'!$C768))),"New Fee",
'[1]Consumable Fees'!$D768&gt;'[1]Consumable Fees'!$C768, "Fee Increase",
'[1]Consumable Fees'!$D768&lt;'[1]Consumable Fees'!$C768, "Fee Decrease")</f>
        <v>No Change</v>
      </c>
      <c r="G770" s="10" t="s">
        <v>37</v>
      </c>
      <c r="H770" s="28" t="s">
        <v>18</v>
      </c>
      <c r="I770" s="14" t="s">
        <v>12</v>
      </c>
    </row>
    <row r="771" spans="1:9" x14ac:dyDescent="0.25">
      <c r="A771" s="9" t="s">
        <v>1238</v>
      </c>
      <c r="B771" s="10" t="s">
        <v>1239</v>
      </c>
      <c r="C771" s="11">
        <v>75</v>
      </c>
      <c r="D771" s="12">
        <v>75</v>
      </c>
      <c r="E771" s="13" cm="1">
        <f t="array" ref="E771">IF(SUM(LEN($A771:$D771))=0,"_",IF(LEN($D771)&gt;0,'[1]Consumable Fees'!$D769-'[1]Consumable Fees'!$C769,"Proposed Fee Needed"))</f>
        <v>0</v>
      </c>
      <c r="F771" s="4" t="str" cm="1">
        <f t="array" ref="F771">_xlfn.IFS(
SUM(LEN($A771:$D771))=0,"",
LEN('[1]Consumable Fees'!$D769)=0,"Proposed Fee Needed",
'[1]Consumable Fees'!$D769='[1]Consumable Fees'!$C769,"No Change",
AND('[1]Consumable Fees'!$D769&gt;0,OR('[1]Consumable Fees'!$C769=0,ISBLANK('[1]Consumable Fees'!$C769))),"New Fee",
'[1]Consumable Fees'!$D769&gt;'[1]Consumable Fees'!$C769, "Fee Increase",
'[1]Consumable Fees'!$D769&lt;'[1]Consumable Fees'!$C769, "Fee Decrease")</f>
        <v>No Change</v>
      </c>
      <c r="G771" s="10" t="s">
        <v>37</v>
      </c>
      <c r="H771" s="28" t="s">
        <v>18</v>
      </c>
      <c r="I771" s="14" t="s">
        <v>12</v>
      </c>
    </row>
    <row r="772" spans="1:9" x14ac:dyDescent="0.25">
      <c r="A772" s="9" t="s">
        <v>1240</v>
      </c>
      <c r="B772" s="10" t="s">
        <v>1241</v>
      </c>
      <c r="C772" s="11">
        <v>100</v>
      </c>
      <c r="D772" s="12">
        <v>100</v>
      </c>
      <c r="E772" s="13" cm="1">
        <f t="array" ref="E772">IF(SUM(LEN($A772:$D772))=0,"_",IF(LEN($D772)&gt;0,'[1]Consumable Fees'!$D770-'[1]Consumable Fees'!$C770,"Proposed Fee Needed"))</f>
        <v>0</v>
      </c>
      <c r="F772" s="4" t="str" cm="1">
        <f t="array" ref="F772">_xlfn.IFS(
SUM(LEN($A772:$D772))=0,"",
LEN('[1]Consumable Fees'!$D770)=0,"Proposed Fee Needed",
'[1]Consumable Fees'!$D770='[1]Consumable Fees'!$C770,"No Change",
AND('[1]Consumable Fees'!$D770&gt;0,OR('[1]Consumable Fees'!$C770=0,ISBLANK('[1]Consumable Fees'!$C770))),"New Fee",
'[1]Consumable Fees'!$D770&gt;'[1]Consumable Fees'!$C770, "Fee Increase",
'[1]Consumable Fees'!$D770&lt;'[1]Consumable Fees'!$C770, "Fee Decrease")</f>
        <v>No Change</v>
      </c>
      <c r="G772" s="10" t="s">
        <v>1242</v>
      </c>
      <c r="H772" s="10" t="s">
        <v>23</v>
      </c>
      <c r="I772" s="14" t="s">
        <v>12</v>
      </c>
    </row>
    <row r="773" spans="1:9" ht="30" x14ac:dyDescent="0.25">
      <c r="A773" s="9" t="s">
        <v>1243</v>
      </c>
      <c r="B773" s="10" t="s">
        <v>1244</v>
      </c>
      <c r="C773" s="11">
        <v>25</v>
      </c>
      <c r="D773" s="12">
        <v>25</v>
      </c>
      <c r="E773" s="13" cm="1">
        <f t="array" ref="E773">IF(SUM(LEN($A773:$D773))=0,"_",IF(LEN($D773)&gt;0,'[1]Consumable Fees'!$D771-'[1]Consumable Fees'!$C771,"Proposed Fee Needed"))</f>
        <v>0</v>
      </c>
      <c r="F773" s="4" t="str" cm="1">
        <f t="array" ref="F773">_xlfn.IFS(
SUM(LEN($A773:$D773))=0,"",
LEN('[1]Consumable Fees'!$D771)=0,"Proposed Fee Needed",
'[1]Consumable Fees'!$D771='[1]Consumable Fees'!$C771,"No Change",
AND('[1]Consumable Fees'!$D771&gt;0,OR('[1]Consumable Fees'!$C771=0,ISBLANK('[1]Consumable Fees'!$C771))),"New Fee",
'[1]Consumable Fees'!$D771&gt;'[1]Consumable Fees'!$C771, "Fee Increase",
'[1]Consumable Fees'!$D771&lt;'[1]Consumable Fees'!$C771, "Fee Decrease")</f>
        <v>No Change</v>
      </c>
      <c r="G773" s="10" t="s">
        <v>1245</v>
      </c>
      <c r="H773" s="10" t="s">
        <v>16</v>
      </c>
      <c r="I773" s="14" t="s">
        <v>12</v>
      </c>
    </row>
    <row r="774" spans="1:9" x14ac:dyDescent="0.25">
      <c r="A774" s="9" t="s">
        <v>1243</v>
      </c>
      <c r="B774" s="10" t="s">
        <v>1244</v>
      </c>
      <c r="C774" s="11">
        <v>30</v>
      </c>
      <c r="D774" s="12">
        <v>30</v>
      </c>
      <c r="E774" s="13" cm="1">
        <f t="array" ref="E774">IF(SUM(LEN($A774:$D774))=0,"_",IF(LEN($D774)&gt;0,'[1]Consumable Fees'!$D772-'[1]Consumable Fees'!$C772,"Proposed Fee Needed"))</f>
        <v>0</v>
      </c>
      <c r="F774" s="4" t="str" cm="1">
        <f t="array" ref="F774">_xlfn.IFS(
SUM(LEN($A774:$D774))=0,"",
LEN('[1]Consumable Fees'!$D772)=0,"Proposed Fee Needed",
'[1]Consumable Fees'!$D772='[1]Consumable Fees'!$C772,"No Change",
AND('[1]Consumable Fees'!$D772&gt;0,OR('[1]Consumable Fees'!$C772=0,ISBLANK('[1]Consumable Fees'!$C772))),"New Fee",
'[1]Consumable Fees'!$D772&gt;'[1]Consumable Fees'!$C772, "Fee Increase",
'[1]Consumable Fees'!$D772&lt;'[1]Consumable Fees'!$C772, "Fee Decrease")</f>
        <v>No Change</v>
      </c>
      <c r="G774" s="10" t="s">
        <v>1023</v>
      </c>
      <c r="H774" s="14" t="s">
        <v>18</v>
      </c>
      <c r="I774" s="14" t="s">
        <v>12</v>
      </c>
    </row>
    <row r="775" spans="1:9" ht="45" x14ac:dyDescent="0.25">
      <c r="A775" s="9" t="s">
        <v>1243</v>
      </c>
      <c r="B775" s="10" t="s">
        <v>1244</v>
      </c>
      <c r="C775" s="11">
        <v>80</v>
      </c>
      <c r="D775" s="12">
        <v>80</v>
      </c>
      <c r="E775" s="13" cm="1">
        <f t="array" ref="E775">IF(SUM(LEN($A775:$D775))=0,"_",IF(LEN($D775)&gt;0,'[1]Consumable Fees'!$D773-'[1]Consumable Fees'!$C773,"Proposed Fee Needed"))</f>
        <v>0</v>
      </c>
      <c r="F775" s="4" t="str" cm="1">
        <f t="array" ref="F775">_xlfn.IFS(
SUM(LEN($A775:$D775))=0,"",
LEN('[1]Consumable Fees'!$D773)=0,"Proposed Fee Needed",
'[1]Consumable Fees'!$D773='[1]Consumable Fees'!$C773,"No Change",
AND('[1]Consumable Fees'!$D773&gt;0,OR('[1]Consumable Fees'!$C773=0,ISBLANK('[1]Consumable Fees'!$C773))),"New Fee",
'[1]Consumable Fees'!$D773&gt;'[1]Consumable Fees'!$C773, "Fee Increase",
'[1]Consumable Fees'!$D773&lt;'[1]Consumable Fees'!$C773, "Fee Decrease")</f>
        <v>No Change</v>
      </c>
      <c r="G775" s="10" t="s">
        <v>1246</v>
      </c>
      <c r="H775" s="10" t="s">
        <v>23</v>
      </c>
      <c r="I775" s="14" t="s">
        <v>12</v>
      </c>
    </row>
    <row r="776" spans="1:9" x14ac:dyDescent="0.25">
      <c r="A776" s="9" t="s">
        <v>1243</v>
      </c>
      <c r="B776" s="10" t="s">
        <v>1244</v>
      </c>
      <c r="C776" s="11">
        <v>100</v>
      </c>
      <c r="D776" s="12">
        <v>100</v>
      </c>
      <c r="E776" s="13" cm="1">
        <f t="array" ref="E776">IF(SUM(LEN($A776:$D776))=0,"_",IF(LEN($D776)&gt;0,'[1]Consumable Fees'!$D774-'[1]Consumable Fees'!$C774,"Proposed Fee Needed"))</f>
        <v>0</v>
      </c>
      <c r="F776" s="4" t="str" cm="1">
        <f t="array" ref="F776">_xlfn.IFS(
SUM(LEN($A776:$D776))=0,"",
LEN('[1]Consumable Fees'!$D774)=0,"Proposed Fee Needed",
'[1]Consumable Fees'!$D774='[1]Consumable Fees'!$C774,"No Change",
AND('[1]Consumable Fees'!$D774&gt;0,OR('[1]Consumable Fees'!$C774=0,ISBLANK('[1]Consumable Fees'!$C774))),"New Fee",
'[1]Consumable Fees'!$D774&gt;'[1]Consumable Fees'!$C774, "Fee Increase",
'[1]Consumable Fees'!$D774&lt;'[1]Consumable Fees'!$C774, "Fee Decrease")</f>
        <v>No Change</v>
      </c>
      <c r="G776" s="10" t="s">
        <v>36</v>
      </c>
      <c r="H776" s="10" t="s">
        <v>36</v>
      </c>
      <c r="I776" s="14" t="s">
        <v>12</v>
      </c>
    </row>
    <row r="777" spans="1:9" x14ac:dyDescent="0.25">
      <c r="A777" s="9" t="s">
        <v>1247</v>
      </c>
      <c r="B777" s="10" t="s">
        <v>1248</v>
      </c>
      <c r="C777" s="11">
        <v>30</v>
      </c>
      <c r="D777" s="12">
        <v>30</v>
      </c>
      <c r="E777" s="13" cm="1">
        <f t="array" ref="E777">IF(SUM(LEN($A777:$D777))=0,"_",IF(LEN($D777)&gt;0,'[1]Consumable Fees'!$D775-'[1]Consumable Fees'!$C775,"Proposed Fee Needed"))</f>
        <v>0</v>
      </c>
      <c r="F777" s="4" t="str" cm="1">
        <f t="array" ref="F777">_xlfn.IFS(
SUM(LEN($A777:$D777))=0,"",
LEN('[1]Consumable Fees'!$D775)=0,"Proposed Fee Needed",
'[1]Consumable Fees'!$D775='[1]Consumable Fees'!$C775,"No Change",
AND('[1]Consumable Fees'!$D775&gt;0,OR('[1]Consumable Fees'!$C775=0,ISBLANK('[1]Consumable Fees'!$C775))),"New Fee",
'[1]Consumable Fees'!$D775&gt;'[1]Consumable Fees'!$C775, "Fee Increase",
'[1]Consumable Fees'!$D775&lt;'[1]Consumable Fees'!$C775, "Fee Decrease")</f>
        <v>No Change</v>
      </c>
      <c r="G777" s="10" t="s">
        <v>1023</v>
      </c>
      <c r="H777" s="14" t="s">
        <v>18</v>
      </c>
      <c r="I777" s="14" t="s">
        <v>12</v>
      </c>
    </row>
    <row r="778" spans="1:9" x14ac:dyDescent="0.25">
      <c r="A778" s="9" t="s">
        <v>1247</v>
      </c>
      <c r="B778" s="10" t="s">
        <v>1248</v>
      </c>
      <c r="C778" s="11">
        <v>100</v>
      </c>
      <c r="D778" s="12">
        <v>100</v>
      </c>
      <c r="E778" s="13" cm="1">
        <f t="array" ref="E778">IF(SUM(LEN($A778:$D778))=0,"_",IF(LEN($D778)&gt;0,'[1]Consumable Fees'!$D776-'[1]Consumable Fees'!$C776,"Proposed Fee Needed"))</f>
        <v>0</v>
      </c>
      <c r="F778" s="4" t="str" cm="1">
        <f t="array" ref="F778">_xlfn.IFS(
SUM(LEN($A778:$D778))=0,"",
LEN('[1]Consumable Fees'!$D776)=0,"Proposed Fee Needed",
'[1]Consumable Fees'!$D776='[1]Consumable Fees'!$C776,"No Change",
AND('[1]Consumable Fees'!$D776&gt;0,OR('[1]Consumable Fees'!$C776=0,ISBLANK('[1]Consumable Fees'!$C776))),"New Fee",
'[1]Consumable Fees'!$D776&gt;'[1]Consumable Fees'!$C776, "Fee Increase",
'[1]Consumable Fees'!$D776&lt;'[1]Consumable Fees'!$C776, "Fee Decrease")</f>
        <v>No Change</v>
      </c>
      <c r="G778" s="10" t="s">
        <v>36</v>
      </c>
      <c r="H778" s="10" t="s">
        <v>36</v>
      </c>
      <c r="I778" s="14" t="s">
        <v>12</v>
      </c>
    </row>
    <row r="779" spans="1:9" x14ac:dyDescent="0.25">
      <c r="A779" s="9" t="s">
        <v>1249</v>
      </c>
      <c r="B779" s="10" t="s">
        <v>1250</v>
      </c>
      <c r="C779" s="11">
        <v>25</v>
      </c>
      <c r="D779" s="12">
        <v>25</v>
      </c>
      <c r="E779" s="13" cm="1">
        <f t="array" ref="E779">IF(SUM(LEN($A779:$D779))=0,"_",IF(LEN($D779)&gt;0,'[1]Consumable Fees'!$D777-'[1]Consumable Fees'!$C777,"Proposed Fee Needed"))</f>
        <v>0</v>
      </c>
      <c r="F779" s="4" t="str" cm="1">
        <f t="array" ref="F779">_xlfn.IFS(
SUM(LEN($A779:$D779))=0,"",
LEN('[1]Consumable Fees'!$D777)=0,"Proposed Fee Needed",
'[1]Consumable Fees'!$D777='[1]Consumable Fees'!$C777,"No Change",
AND('[1]Consumable Fees'!$D777&gt;0,OR('[1]Consumable Fees'!$C777=0,ISBLANK('[1]Consumable Fees'!$C777))),"New Fee",
'[1]Consumable Fees'!$D777&gt;'[1]Consumable Fees'!$C777, "Fee Increase",
'[1]Consumable Fees'!$D777&lt;'[1]Consumable Fees'!$C777, "Fee Decrease")</f>
        <v>No Change</v>
      </c>
      <c r="G779" s="10" t="s">
        <v>15</v>
      </c>
      <c r="H779" s="10" t="s">
        <v>16</v>
      </c>
      <c r="I779" s="14" t="s">
        <v>12</v>
      </c>
    </row>
    <row r="780" spans="1:9" x14ac:dyDescent="0.25">
      <c r="A780" s="9" t="s">
        <v>1249</v>
      </c>
      <c r="B780" s="10" t="s">
        <v>1250</v>
      </c>
      <c r="C780" s="11">
        <v>30</v>
      </c>
      <c r="D780" s="12">
        <v>30</v>
      </c>
      <c r="E780" s="13" cm="1">
        <f t="array" ref="E780">IF(SUM(LEN($A780:$D780))=0,"_",IF(LEN($D780)&gt;0,'[1]Consumable Fees'!$D778-'[1]Consumable Fees'!$C778,"Proposed Fee Needed"))</f>
        <v>0</v>
      </c>
      <c r="F780" s="4" t="str" cm="1">
        <f t="array" ref="F780">_xlfn.IFS(
SUM(LEN($A780:$D780))=0,"",
LEN('[1]Consumable Fees'!$D778)=0,"Proposed Fee Needed",
'[1]Consumable Fees'!$D778='[1]Consumable Fees'!$C778,"No Change",
AND('[1]Consumable Fees'!$D778&gt;0,OR('[1]Consumable Fees'!$C778=0,ISBLANK('[1]Consumable Fees'!$C778))),"New Fee",
'[1]Consumable Fees'!$D778&gt;'[1]Consumable Fees'!$C778, "Fee Increase",
'[1]Consumable Fees'!$D778&lt;'[1]Consumable Fees'!$C778, "Fee Decrease")</f>
        <v>No Change</v>
      </c>
      <c r="G780" s="10" t="s">
        <v>1023</v>
      </c>
      <c r="H780" s="14" t="s">
        <v>18</v>
      </c>
      <c r="I780" s="14" t="s">
        <v>12</v>
      </c>
    </row>
    <row r="781" spans="1:9" ht="30" x14ac:dyDescent="0.25">
      <c r="A781" s="9" t="s">
        <v>1249</v>
      </c>
      <c r="B781" s="10" t="s">
        <v>1250</v>
      </c>
      <c r="C781" s="11">
        <v>80</v>
      </c>
      <c r="D781" s="12">
        <v>80</v>
      </c>
      <c r="E781" s="13" cm="1">
        <f t="array" ref="E781">IF(SUM(LEN($A781:$D781))=0,"_",IF(LEN($D781)&gt;0,'[1]Consumable Fees'!$D779-'[1]Consumable Fees'!$C779,"Proposed Fee Needed"))</f>
        <v>0</v>
      </c>
      <c r="F781" s="4" t="str" cm="1">
        <f t="array" ref="F781">_xlfn.IFS(
SUM(LEN($A781:$D781))=0,"",
LEN('[1]Consumable Fees'!$D779)=0,"Proposed Fee Needed",
'[1]Consumable Fees'!$D779='[1]Consumable Fees'!$C779,"No Change",
AND('[1]Consumable Fees'!$D779&gt;0,OR('[1]Consumable Fees'!$C779=0,ISBLANK('[1]Consumable Fees'!$C779))),"New Fee",
'[1]Consumable Fees'!$D779&gt;'[1]Consumable Fees'!$C779, "Fee Increase",
'[1]Consumable Fees'!$D779&lt;'[1]Consumable Fees'!$C779, "Fee Decrease")</f>
        <v>No Change</v>
      </c>
      <c r="G781" s="10" t="s">
        <v>1251</v>
      </c>
      <c r="H781" s="10" t="s">
        <v>23</v>
      </c>
      <c r="I781" s="14" t="s">
        <v>12</v>
      </c>
    </row>
    <row r="782" spans="1:9" x14ac:dyDescent="0.25">
      <c r="A782" s="9" t="s">
        <v>1249</v>
      </c>
      <c r="B782" s="10" t="s">
        <v>1250</v>
      </c>
      <c r="C782" s="11">
        <v>100</v>
      </c>
      <c r="D782" s="12">
        <v>100</v>
      </c>
      <c r="E782" s="13" cm="1">
        <f t="array" ref="E782">IF(SUM(LEN($A782:$D782))=0,"_",IF(LEN($D782)&gt;0,'[1]Consumable Fees'!$D780-'[1]Consumable Fees'!$C780,"Proposed Fee Needed"))</f>
        <v>0</v>
      </c>
      <c r="F782" s="4" t="str" cm="1">
        <f t="array" ref="F782">_xlfn.IFS(
SUM(LEN($A782:$D782))=0,"",
LEN('[1]Consumable Fees'!$D780)=0,"Proposed Fee Needed",
'[1]Consumable Fees'!$D780='[1]Consumable Fees'!$C780,"No Change",
AND('[1]Consumable Fees'!$D780&gt;0,OR('[1]Consumable Fees'!$C780=0,ISBLANK('[1]Consumable Fees'!$C780))),"New Fee",
'[1]Consumable Fees'!$D780&gt;'[1]Consumable Fees'!$C780, "Fee Increase",
'[1]Consumable Fees'!$D780&lt;'[1]Consumable Fees'!$C780, "Fee Decrease")</f>
        <v>No Change</v>
      </c>
      <c r="G782" s="10" t="s">
        <v>36</v>
      </c>
      <c r="H782" s="10" t="s">
        <v>36</v>
      </c>
      <c r="I782" s="14" t="s">
        <v>12</v>
      </c>
    </row>
    <row r="783" spans="1:9" x14ac:dyDescent="0.25">
      <c r="A783" s="9" t="s">
        <v>1252</v>
      </c>
      <c r="B783" s="10" t="s">
        <v>1253</v>
      </c>
      <c r="C783" s="11">
        <v>25</v>
      </c>
      <c r="D783" s="12">
        <v>25</v>
      </c>
      <c r="E783" s="13" cm="1">
        <f t="array" ref="E783">IF(SUM(LEN($A783:$D783))=0,"_",IF(LEN($D783)&gt;0,'[1]Consumable Fees'!$D781-'[1]Consumable Fees'!$C781,"Proposed Fee Needed"))</f>
        <v>0</v>
      </c>
      <c r="F783" s="4" t="str" cm="1">
        <f t="array" ref="F783">_xlfn.IFS(
SUM(LEN($A783:$D783))=0,"",
LEN('[1]Consumable Fees'!$D781)=0,"Proposed Fee Needed",
'[1]Consumable Fees'!$D781='[1]Consumable Fees'!$C781,"No Change",
AND('[1]Consumable Fees'!$D781&gt;0,OR('[1]Consumable Fees'!$C781=0,ISBLANK('[1]Consumable Fees'!$C781))),"New Fee",
'[1]Consumable Fees'!$D781&gt;'[1]Consumable Fees'!$C781, "Fee Increase",
'[1]Consumable Fees'!$D781&lt;'[1]Consumable Fees'!$C781, "Fee Decrease")</f>
        <v>No Change</v>
      </c>
      <c r="G783" s="10" t="s">
        <v>15</v>
      </c>
      <c r="H783" s="10" t="s">
        <v>16</v>
      </c>
      <c r="I783" s="14" t="s">
        <v>12</v>
      </c>
    </row>
    <row r="784" spans="1:9" ht="30" x14ac:dyDescent="0.25">
      <c r="A784" s="9" t="s">
        <v>1252</v>
      </c>
      <c r="B784" s="10" t="s">
        <v>1253</v>
      </c>
      <c r="C784" s="11">
        <v>80</v>
      </c>
      <c r="D784" s="12">
        <v>80</v>
      </c>
      <c r="E784" s="13" cm="1">
        <f t="array" ref="E784">IF(SUM(LEN($A784:$D784))=0,"_",IF(LEN($D784)&gt;0,'[1]Consumable Fees'!$D782-'[1]Consumable Fees'!$C782,"Proposed Fee Needed"))</f>
        <v>0</v>
      </c>
      <c r="F784" s="4" t="str" cm="1">
        <f t="array" ref="F784">_xlfn.IFS(
SUM(LEN($A784:$D784))=0,"",
LEN('[1]Consumable Fees'!$D782)=0,"Proposed Fee Needed",
'[1]Consumable Fees'!$D782='[1]Consumable Fees'!$C782,"No Change",
AND('[1]Consumable Fees'!$D782&gt;0,OR('[1]Consumable Fees'!$C782=0,ISBLANK('[1]Consumable Fees'!$C782))),"New Fee",
'[1]Consumable Fees'!$D782&gt;'[1]Consumable Fees'!$C782, "Fee Increase",
'[1]Consumable Fees'!$D782&lt;'[1]Consumable Fees'!$C782, "Fee Decrease")</f>
        <v>No Change</v>
      </c>
      <c r="G784" s="10" t="s">
        <v>1254</v>
      </c>
      <c r="H784" s="10" t="s">
        <v>23</v>
      </c>
      <c r="I784" s="14" t="s">
        <v>12</v>
      </c>
    </row>
    <row r="785" spans="1:9" x14ac:dyDescent="0.25">
      <c r="A785" s="9" t="s">
        <v>1252</v>
      </c>
      <c r="B785" s="10" t="s">
        <v>1253</v>
      </c>
      <c r="C785" s="11">
        <v>100</v>
      </c>
      <c r="D785" s="12">
        <v>100</v>
      </c>
      <c r="E785" s="13" cm="1">
        <f t="array" ref="E785">IF(SUM(LEN($A785:$D785))=0,"_",IF(LEN($D785)&gt;0,'[1]Consumable Fees'!$D783-'[1]Consumable Fees'!$C783,"Proposed Fee Needed"))</f>
        <v>0</v>
      </c>
      <c r="F785" s="4" t="str" cm="1">
        <f t="array" ref="F785">_xlfn.IFS(
SUM(LEN($A785:$D785))=0,"",
LEN('[1]Consumable Fees'!$D783)=0,"Proposed Fee Needed",
'[1]Consumable Fees'!$D783='[1]Consumable Fees'!$C783,"No Change",
AND('[1]Consumable Fees'!$D783&gt;0,OR('[1]Consumable Fees'!$C783=0,ISBLANK('[1]Consumable Fees'!$C783))),"New Fee",
'[1]Consumable Fees'!$D783&gt;'[1]Consumable Fees'!$C783, "Fee Increase",
'[1]Consumable Fees'!$D783&lt;'[1]Consumable Fees'!$C783, "Fee Decrease")</f>
        <v>No Change</v>
      </c>
      <c r="G785" s="10" t="s">
        <v>36</v>
      </c>
      <c r="H785" s="10" t="s">
        <v>36</v>
      </c>
      <c r="I785" s="14" t="s">
        <v>12</v>
      </c>
    </row>
    <row r="786" spans="1:9" x14ac:dyDescent="0.25">
      <c r="A786" s="15" t="s">
        <v>1252</v>
      </c>
      <c r="B786" s="16" t="s">
        <v>1253</v>
      </c>
      <c r="C786" s="11"/>
      <c r="D786" s="17">
        <v>30</v>
      </c>
      <c r="E786" s="6" cm="1">
        <f t="array" ref="E786">IF(SUM(LEN($A786:$D786))=0,"_",IF(LEN($D786)&gt;0,'[1]Consumable Fees'!$D784-'[1]Consumable Fees'!$C784,"Proposed Fee Needed"))</f>
        <v>30</v>
      </c>
      <c r="F786" s="7" t="str" cm="1">
        <f t="array" ref="F786">_xlfn.IFS(
SUM(LEN($A786:$D786))=0,"",
LEN('[1]Consumable Fees'!$D784)=0,"Proposed Fee Needed",
'[1]Consumable Fees'!$D784='[1]Consumable Fees'!$C784,"No Change",
AND('[1]Consumable Fees'!$D784&gt;0,OR('[1]Consumable Fees'!$C784=0,ISBLANK('[1]Consumable Fees'!$C784))),"New Fee",
'[1]Consumable Fees'!$D784&gt;'[1]Consumable Fees'!$C784, "Fee Increase",
'[1]Consumable Fees'!$D784&lt;'[1]Consumable Fees'!$C784, "Fee Decrease")</f>
        <v>New Fee</v>
      </c>
      <c r="G786" s="16" t="s">
        <v>37</v>
      </c>
      <c r="H786" s="18" t="s">
        <v>18</v>
      </c>
      <c r="I786" s="18" t="s">
        <v>12</v>
      </c>
    </row>
    <row r="787" spans="1:9" x14ac:dyDescent="0.25">
      <c r="A787" s="9" t="s">
        <v>1255</v>
      </c>
      <c r="B787" s="10" t="s">
        <v>1216</v>
      </c>
      <c r="C787" s="11">
        <v>30</v>
      </c>
      <c r="D787" s="12">
        <v>30</v>
      </c>
      <c r="E787" s="13" cm="1">
        <f t="array" ref="E787">IF(SUM(LEN($A787:$D787))=0,"_",IF(LEN($D787)&gt;0,'[1]Consumable Fees'!$D785-'[1]Consumable Fees'!$C785,"Proposed Fee Needed"))</f>
        <v>0</v>
      </c>
      <c r="F787" s="4" t="str" cm="1">
        <f t="array" ref="F787">_xlfn.IFS(
SUM(LEN($A787:$D787))=0,"",
LEN('[1]Consumable Fees'!$D785)=0,"Proposed Fee Needed",
'[1]Consumable Fees'!$D785='[1]Consumable Fees'!$C785,"No Change",
AND('[1]Consumable Fees'!$D785&gt;0,OR('[1]Consumable Fees'!$C785=0,ISBLANK('[1]Consumable Fees'!$C785))),"New Fee",
'[1]Consumable Fees'!$D785&gt;'[1]Consumable Fees'!$C785, "Fee Increase",
'[1]Consumable Fees'!$D785&lt;'[1]Consumable Fees'!$C785, "Fee Decrease")</f>
        <v>No Change</v>
      </c>
      <c r="G787" s="10" t="s">
        <v>37</v>
      </c>
      <c r="H787" s="14" t="s">
        <v>18</v>
      </c>
      <c r="I787" s="14" t="s">
        <v>12</v>
      </c>
    </row>
    <row r="788" spans="1:9" ht="30" x14ac:dyDescent="0.25">
      <c r="A788" s="9" t="s">
        <v>1255</v>
      </c>
      <c r="B788" s="10" t="s">
        <v>1216</v>
      </c>
      <c r="C788" s="11">
        <v>50</v>
      </c>
      <c r="D788" s="12">
        <v>50</v>
      </c>
      <c r="E788" s="13" cm="1">
        <f t="array" ref="E788">IF(SUM(LEN($A788:$D788))=0,"_",IF(LEN($D788)&gt;0,'[1]Consumable Fees'!$D786-'[1]Consumable Fees'!$C786,"Proposed Fee Needed"))</f>
        <v>0</v>
      </c>
      <c r="F788" s="4" t="str" cm="1">
        <f t="array" ref="F788">_xlfn.IFS(
SUM(LEN($A788:$D788))=0,"",
LEN('[1]Consumable Fees'!$D786)=0,"Proposed Fee Needed",
'[1]Consumable Fees'!$D786='[1]Consumable Fees'!$C786,"No Change",
AND('[1]Consumable Fees'!$D786&gt;0,OR('[1]Consumable Fees'!$C786=0,ISBLANK('[1]Consumable Fees'!$C786))),"New Fee",
'[1]Consumable Fees'!$D786&gt;'[1]Consumable Fees'!$C786, "Fee Increase",
'[1]Consumable Fees'!$D786&lt;'[1]Consumable Fees'!$C786, "Fee Decrease")</f>
        <v>No Change</v>
      </c>
      <c r="G788" s="10" t="s">
        <v>1245</v>
      </c>
      <c r="H788" s="10" t="s">
        <v>16</v>
      </c>
      <c r="I788" s="14" t="s">
        <v>12</v>
      </c>
    </row>
    <row r="789" spans="1:9" x14ac:dyDescent="0.25">
      <c r="A789" s="9" t="s">
        <v>1255</v>
      </c>
      <c r="B789" s="10" t="s">
        <v>1216</v>
      </c>
      <c r="C789" s="11">
        <v>100</v>
      </c>
      <c r="D789" s="12">
        <v>100</v>
      </c>
      <c r="E789" s="13" cm="1">
        <f t="array" ref="E789">IF(SUM(LEN($A789:$D789))=0,"_",IF(LEN($D789)&gt;0,'[1]Consumable Fees'!$D787-'[1]Consumable Fees'!$C787,"Proposed Fee Needed"))</f>
        <v>0</v>
      </c>
      <c r="F789" s="4" t="str" cm="1">
        <f t="array" ref="F789">_xlfn.IFS(
SUM(LEN($A789:$D789))=0,"",
LEN('[1]Consumable Fees'!$D787)=0,"Proposed Fee Needed",
'[1]Consumable Fees'!$D787='[1]Consumable Fees'!$C787,"No Change",
AND('[1]Consumable Fees'!$D787&gt;0,OR('[1]Consumable Fees'!$C787=0,ISBLANK('[1]Consumable Fees'!$C787))),"New Fee",
'[1]Consumable Fees'!$D787&gt;'[1]Consumable Fees'!$C787, "Fee Increase",
'[1]Consumable Fees'!$D787&lt;'[1]Consumable Fees'!$C787, "Fee Decrease")</f>
        <v>No Change</v>
      </c>
      <c r="G789" s="10" t="s">
        <v>36</v>
      </c>
      <c r="H789" s="10" t="s">
        <v>36</v>
      </c>
      <c r="I789" s="14" t="s">
        <v>12</v>
      </c>
    </row>
    <row r="790" spans="1:9" ht="60" x14ac:dyDescent="0.25">
      <c r="A790" s="9" t="s">
        <v>1255</v>
      </c>
      <c r="B790" s="10" t="s">
        <v>1216</v>
      </c>
      <c r="C790" s="11">
        <v>110</v>
      </c>
      <c r="D790" s="12">
        <v>110</v>
      </c>
      <c r="E790" s="13" cm="1">
        <f t="array" ref="E790">IF(SUM(LEN($A790:$D790))=0,"_",IF(LEN($D790)&gt;0,'[1]Consumable Fees'!$D788-'[1]Consumable Fees'!$C788,"Proposed Fee Needed"))</f>
        <v>0</v>
      </c>
      <c r="F790" s="4" t="str" cm="1">
        <f t="array" ref="F790">_xlfn.IFS(
SUM(LEN($A790:$D790))=0,"",
LEN('[1]Consumable Fees'!$D788)=0,"Proposed Fee Needed",
'[1]Consumable Fees'!$D788='[1]Consumable Fees'!$C788,"No Change",
AND('[1]Consumable Fees'!$D788&gt;0,OR('[1]Consumable Fees'!$C788=0,ISBLANK('[1]Consumable Fees'!$C788))),"New Fee",
'[1]Consumable Fees'!$D788&gt;'[1]Consumable Fees'!$C788, "Fee Increase",
'[1]Consumable Fees'!$D788&lt;'[1]Consumable Fees'!$C788, "Fee Decrease")</f>
        <v>No Change</v>
      </c>
      <c r="G790" s="10" t="s">
        <v>1256</v>
      </c>
      <c r="H790" s="10" t="s">
        <v>23</v>
      </c>
      <c r="I790" s="14" t="s">
        <v>12</v>
      </c>
    </row>
    <row r="791" spans="1:9" x14ac:dyDescent="0.25">
      <c r="A791" s="9" t="s">
        <v>1257</v>
      </c>
      <c r="B791" s="10" t="s">
        <v>1258</v>
      </c>
      <c r="C791" s="11">
        <v>100</v>
      </c>
      <c r="D791" s="12">
        <v>100</v>
      </c>
      <c r="E791" s="13" cm="1">
        <f t="array" ref="E791">IF(SUM(LEN($A791:$D791))=0,"_",IF(LEN($D791)&gt;0,'[1]Consumable Fees'!$D789-'[1]Consumable Fees'!$C789,"Proposed Fee Needed"))</f>
        <v>0</v>
      </c>
      <c r="F791" s="4" t="str" cm="1">
        <f t="array" ref="F791">_xlfn.IFS(
SUM(LEN($A791:$D791))=0,"",
LEN('[1]Consumable Fees'!$D789)=0,"Proposed Fee Needed",
'[1]Consumable Fees'!$D789='[1]Consumable Fees'!$C789,"No Change",
AND('[1]Consumable Fees'!$D789&gt;0,OR('[1]Consumable Fees'!$C789=0,ISBLANK('[1]Consumable Fees'!$C789))),"New Fee",
'[1]Consumable Fees'!$D789&gt;'[1]Consumable Fees'!$C789, "Fee Increase",
'[1]Consumable Fees'!$D789&lt;'[1]Consumable Fees'!$C789, "Fee Decrease")</f>
        <v>No Change</v>
      </c>
      <c r="G791" s="10" t="s">
        <v>36</v>
      </c>
      <c r="H791" s="10" t="s">
        <v>36</v>
      </c>
      <c r="I791" s="14" t="s">
        <v>12</v>
      </c>
    </row>
    <row r="792" spans="1:9" x14ac:dyDescent="0.25">
      <c r="A792" s="9" t="s">
        <v>1259</v>
      </c>
      <c r="B792" s="10" t="s">
        <v>1260</v>
      </c>
      <c r="C792" s="11">
        <v>100</v>
      </c>
      <c r="D792" s="12">
        <v>100</v>
      </c>
      <c r="E792" s="13" cm="1">
        <f t="array" ref="E792">IF(SUM(LEN($A792:$D792))=0,"_",IF(LEN($D792)&gt;0,'[1]Consumable Fees'!$D790-'[1]Consumable Fees'!$C790,"Proposed Fee Needed"))</f>
        <v>0</v>
      </c>
      <c r="F792" s="4" t="str" cm="1">
        <f t="array" ref="F792">_xlfn.IFS(
SUM(LEN($A792:$D792))=0,"",
LEN('[1]Consumable Fees'!$D790)=0,"Proposed Fee Needed",
'[1]Consumable Fees'!$D790='[1]Consumable Fees'!$C790,"No Change",
AND('[1]Consumable Fees'!$D790&gt;0,OR('[1]Consumable Fees'!$C790=0,ISBLANK('[1]Consumable Fees'!$C790))),"New Fee",
'[1]Consumable Fees'!$D790&gt;'[1]Consumable Fees'!$C790, "Fee Increase",
'[1]Consumable Fees'!$D790&lt;'[1]Consumable Fees'!$C790, "Fee Decrease")</f>
        <v>No Change</v>
      </c>
      <c r="G792" s="10" t="s">
        <v>36</v>
      </c>
      <c r="H792" s="10" t="s">
        <v>36</v>
      </c>
      <c r="I792" s="14" t="s">
        <v>12</v>
      </c>
    </row>
    <row r="793" spans="1:9" x14ac:dyDescent="0.25">
      <c r="A793" s="9" t="s">
        <v>1261</v>
      </c>
      <c r="B793" s="10" t="s">
        <v>1262</v>
      </c>
      <c r="C793" s="11">
        <v>100</v>
      </c>
      <c r="D793" s="12">
        <v>100</v>
      </c>
      <c r="E793" s="13" cm="1">
        <f t="array" ref="E793">IF(SUM(LEN($A793:$D793))=0,"_",IF(LEN($D793)&gt;0,'[1]Consumable Fees'!$D791-'[1]Consumable Fees'!$C791,"Proposed Fee Needed"))</f>
        <v>0</v>
      </c>
      <c r="F793" s="4" t="str" cm="1">
        <f t="array" ref="F793">_xlfn.IFS(
SUM(LEN($A793:$D793))=0,"",
LEN('[1]Consumable Fees'!$D791)=0,"Proposed Fee Needed",
'[1]Consumable Fees'!$D791='[1]Consumable Fees'!$C791,"No Change",
AND('[1]Consumable Fees'!$D791&gt;0,OR('[1]Consumable Fees'!$C791=0,ISBLANK('[1]Consumable Fees'!$C791))),"New Fee",
'[1]Consumable Fees'!$D791&gt;'[1]Consumable Fees'!$C791, "Fee Increase",
'[1]Consumable Fees'!$D791&lt;'[1]Consumable Fees'!$C791, "Fee Decrease")</f>
        <v>No Change</v>
      </c>
      <c r="G793" s="10" t="s">
        <v>36</v>
      </c>
      <c r="H793" s="10" t="s">
        <v>36</v>
      </c>
      <c r="I793" s="14" t="s">
        <v>12</v>
      </c>
    </row>
    <row r="794" spans="1:9" x14ac:dyDescent="0.25">
      <c r="A794" s="9" t="s">
        <v>1263</v>
      </c>
      <c r="B794" s="10" t="s">
        <v>1264</v>
      </c>
      <c r="C794" s="11">
        <v>100</v>
      </c>
      <c r="D794" s="12">
        <v>100</v>
      </c>
      <c r="E794" s="13" cm="1">
        <f t="array" ref="E794">IF(SUM(LEN($A794:$D794))=0,"_",IF(LEN($D794)&gt;0,'[1]Consumable Fees'!$D792-'[1]Consumable Fees'!$C792,"Proposed Fee Needed"))</f>
        <v>0</v>
      </c>
      <c r="F794" s="4" t="str" cm="1">
        <f t="array" ref="F794">_xlfn.IFS(
SUM(LEN($A794:$D794))=0,"",
LEN('[1]Consumable Fees'!$D792)=0,"Proposed Fee Needed",
'[1]Consumable Fees'!$D792='[1]Consumable Fees'!$C792,"No Change",
AND('[1]Consumable Fees'!$D792&gt;0,OR('[1]Consumable Fees'!$C792=0,ISBLANK('[1]Consumable Fees'!$C792))),"New Fee",
'[1]Consumable Fees'!$D792&gt;'[1]Consumable Fees'!$C792, "Fee Increase",
'[1]Consumable Fees'!$D792&lt;'[1]Consumable Fees'!$C792, "Fee Decrease")</f>
        <v>No Change</v>
      </c>
      <c r="G794" s="10" t="s">
        <v>36</v>
      </c>
      <c r="H794" s="10" t="s">
        <v>36</v>
      </c>
      <c r="I794" s="14" t="s">
        <v>12</v>
      </c>
    </row>
    <row r="795" spans="1:9" x14ac:dyDescent="0.25">
      <c r="A795" s="9" t="s">
        <v>1265</v>
      </c>
      <c r="B795" s="10" t="s">
        <v>1266</v>
      </c>
      <c r="C795" s="11">
        <v>25</v>
      </c>
      <c r="D795" s="12">
        <v>25</v>
      </c>
      <c r="E795" s="13" cm="1">
        <f t="array" ref="E795">IF(SUM(LEN($A795:$D795))=0,"_",IF(LEN($D795)&gt;0,'[1]Consumable Fees'!$D793-'[1]Consumable Fees'!$C793,"Proposed Fee Needed"))</f>
        <v>0</v>
      </c>
      <c r="F795" s="4" t="str" cm="1">
        <f t="array" ref="F795">_xlfn.IFS(
SUM(LEN($A795:$D795))=0,"",
LEN('[1]Consumable Fees'!$D793)=0,"Proposed Fee Needed",
'[1]Consumable Fees'!$D793='[1]Consumable Fees'!$C793,"No Change",
AND('[1]Consumable Fees'!$D793&gt;0,OR('[1]Consumable Fees'!$C793=0,ISBLANK('[1]Consumable Fees'!$C793))),"New Fee",
'[1]Consumable Fees'!$D793&gt;'[1]Consumable Fees'!$C793, "Fee Increase",
'[1]Consumable Fees'!$D793&lt;'[1]Consumable Fees'!$C793, "Fee Decrease")</f>
        <v>No Change</v>
      </c>
      <c r="G795" s="10" t="s">
        <v>15</v>
      </c>
      <c r="H795" s="10" t="s">
        <v>16</v>
      </c>
      <c r="I795" s="14" t="s">
        <v>12</v>
      </c>
    </row>
    <row r="796" spans="1:9" ht="45" x14ac:dyDescent="0.25">
      <c r="A796" s="9" t="s">
        <v>1265</v>
      </c>
      <c r="B796" s="10" t="s">
        <v>1266</v>
      </c>
      <c r="C796" s="11">
        <v>80</v>
      </c>
      <c r="D796" s="12">
        <v>80</v>
      </c>
      <c r="E796" s="13" cm="1">
        <f t="array" ref="E796">IF(SUM(LEN($A796:$D796))=0,"_",IF(LEN($D796)&gt;0,'[1]Consumable Fees'!$D794-'[1]Consumable Fees'!$C794,"Proposed Fee Needed"))</f>
        <v>0</v>
      </c>
      <c r="F796" s="4" t="str" cm="1">
        <f t="array" ref="F796">_xlfn.IFS(
SUM(LEN($A796:$D796))=0,"",
LEN('[1]Consumable Fees'!$D794)=0,"Proposed Fee Needed",
'[1]Consumable Fees'!$D794='[1]Consumable Fees'!$C794,"No Change",
AND('[1]Consumable Fees'!$D794&gt;0,OR('[1]Consumable Fees'!$C794=0,ISBLANK('[1]Consumable Fees'!$C794))),"New Fee",
'[1]Consumable Fees'!$D794&gt;'[1]Consumable Fees'!$C794, "Fee Increase",
'[1]Consumable Fees'!$D794&lt;'[1]Consumable Fees'!$C794, "Fee Decrease")</f>
        <v>No Change</v>
      </c>
      <c r="G796" s="10" t="s">
        <v>1267</v>
      </c>
      <c r="H796" s="10" t="s">
        <v>23</v>
      </c>
      <c r="I796" s="14" t="s">
        <v>12</v>
      </c>
    </row>
    <row r="797" spans="1:9" x14ac:dyDescent="0.25">
      <c r="A797" s="9" t="s">
        <v>1265</v>
      </c>
      <c r="B797" s="10" t="s">
        <v>1266</v>
      </c>
      <c r="C797" s="11">
        <v>100</v>
      </c>
      <c r="D797" s="12">
        <v>100</v>
      </c>
      <c r="E797" s="13" cm="1">
        <f t="array" ref="E797">IF(SUM(LEN($A797:$D797))=0,"_",IF(LEN($D797)&gt;0,'[1]Consumable Fees'!$D795-'[1]Consumable Fees'!$C795,"Proposed Fee Needed"))</f>
        <v>0</v>
      </c>
      <c r="F797" s="4" t="str" cm="1">
        <f t="array" ref="F797">_xlfn.IFS(
SUM(LEN($A797:$D797))=0,"",
LEN('[1]Consumable Fees'!$D795)=0,"Proposed Fee Needed",
'[1]Consumable Fees'!$D795='[1]Consumable Fees'!$C795,"No Change",
AND('[1]Consumable Fees'!$D795&gt;0,OR('[1]Consumable Fees'!$C795=0,ISBLANK('[1]Consumable Fees'!$C795))),"New Fee",
'[1]Consumable Fees'!$D795&gt;'[1]Consumable Fees'!$C795, "Fee Increase",
'[1]Consumable Fees'!$D795&lt;'[1]Consumable Fees'!$C795, "Fee Decrease")</f>
        <v>No Change</v>
      </c>
      <c r="G797" s="10" t="s">
        <v>36</v>
      </c>
      <c r="H797" s="10" t="s">
        <v>36</v>
      </c>
      <c r="I797" s="14" t="s">
        <v>12</v>
      </c>
    </row>
    <row r="798" spans="1:9" x14ac:dyDescent="0.25">
      <c r="A798" s="9" t="s">
        <v>1268</v>
      </c>
      <c r="B798" s="10" t="s">
        <v>1269</v>
      </c>
      <c r="C798" s="11">
        <v>100</v>
      </c>
      <c r="D798" s="12">
        <v>100</v>
      </c>
      <c r="E798" s="13" cm="1">
        <f t="array" ref="E798">IF(SUM(LEN($A798:$D798))=0,"_",IF(LEN($D798)&gt;0,'[1]Consumable Fees'!$D796-'[1]Consumable Fees'!$C796,"Proposed Fee Needed"))</f>
        <v>0</v>
      </c>
      <c r="F798" s="4" t="str" cm="1">
        <f t="array" ref="F798">_xlfn.IFS(
SUM(LEN($A798:$D798))=0,"",
LEN('[1]Consumable Fees'!$D796)=0,"Proposed Fee Needed",
'[1]Consumable Fees'!$D796='[1]Consumable Fees'!$C796,"No Change",
AND('[1]Consumable Fees'!$D796&gt;0,OR('[1]Consumable Fees'!$C796=0,ISBLANK('[1]Consumable Fees'!$C796))),"New Fee",
'[1]Consumable Fees'!$D796&gt;'[1]Consumable Fees'!$C796, "Fee Increase",
'[1]Consumable Fees'!$D796&lt;'[1]Consumable Fees'!$C796, "Fee Decrease")</f>
        <v>No Change</v>
      </c>
      <c r="G798" s="10" t="s">
        <v>36</v>
      </c>
      <c r="H798" s="10" t="s">
        <v>36</v>
      </c>
      <c r="I798" s="14" t="s">
        <v>12</v>
      </c>
    </row>
    <row r="799" spans="1:9" x14ac:dyDescent="0.25">
      <c r="A799" s="9" t="s">
        <v>1270</v>
      </c>
      <c r="B799" s="10" t="s">
        <v>1271</v>
      </c>
      <c r="C799" s="11">
        <v>100</v>
      </c>
      <c r="D799" s="12">
        <v>100</v>
      </c>
      <c r="E799" s="13" cm="1">
        <f t="array" ref="E799">IF(SUM(LEN($A799:$D799))=0,"_",IF(LEN($D799)&gt;0,'[1]Consumable Fees'!$D797-'[1]Consumable Fees'!$C797,"Proposed Fee Needed"))</f>
        <v>0</v>
      </c>
      <c r="F799" s="4" t="str" cm="1">
        <f t="array" ref="F799">_xlfn.IFS(
SUM(LEN($A799:$D799))=0,"",
LEN('[1]Consumable Fees'!$D797)=0,"Proposed Fee Needed",
'[1]Consumable Fees'!$D797='[1]Consumable Fees'!$C797,"No Change",
AND('[1]Consumable Fees'!$D797&gt;0,OR('[1]Consumable Fees'!$C797=0,ISBLANK('[1]Consumable Fees'!$C797))),"New Fee",
'[1]Consumable Fees'!$D797&gt;'[1]Consumable Fees'!$C797, "Fee Increase",
'[1]Consumable Fees'!$D797&lt;'[1]Consumable Fees'!$C797, "Fee Decrease")</f>
        <v>No Change</v>
      </c>
      <c r="G799" s="10" t="s">
        <v>36</v>
      </c>
      <c r="H799" s="10" t="s">
        <v>36</v>
      </c>
      <c r="I799" s="14" t="s">
        <v>12</v>
      </c>
    </row>
    <row r="800" spans="1:9" x14ac:dyDescent="0.25">
      <c r="A800" s="9" t="s">
        <v>1272</v>
      </c>
      <c r="B800" s="10" t="s">
        <v>1273</v>
      </c>
      <c r="C800" s="11">
        <v>100</v>
      </c>
      <c r="D800" s="12">
        <v>100</v>
      </c>
      <c r="E800" s="13" cm="1">
        <f t="array" ref="E800">IF(SUM(LEN($A800:$D800))=0,"_",IF(LEN($D800)&gt;0,'[1]Consumable Fees'!$D798-'[1]Consumable Fees'!$C798,"Proposed Fee Needed"))</f>
        <v>0</v>
      </c>
      <c r="F800" s="4" t="str" cm="1">
        <f t="array" ref="F800">_xlfn.IFS(
SUM(LEN($A800:$D800))=0,"",
LEN('[1]Consumable Fees'!$D798)=0,"Proposed Fee Needed",
'[1]Consumable Fees'!$D798='[1]Consumable Fees'!$C798,"No Change",
AND('[1]Consumable Fees'!$D798&gt;0,OR('[1]Consumable Fees'!$C798=0,ISBLANK('[1]Consumable Fees'!$C798))),"New Fee",
'[1]Consumable Fees'!$D798&gt;'[1]Consumable Fees'!$C798, "Fee Increase",
'[1]Consumable Fees'!$D798&lt;'[1]Consumable Fees'!$C798, "Fee Decrease")</f>
        <v>No Change</v>
      </c>
      <c r="G800" s="10" t="s">
        <v>36</v>
      </c>
      <c r="H800" s="10" t="s">
        <v>36</v>
      </c>
      <c r="I800" s="14" t="s">
        <v>12</v>
      </c>
    </row>
    <row r="801" spans="1:9" x14ac:dyDescent="0.25">
      <c r="A801" s="9" t="s">
        <v>1274</v>
      </c>
      <c r="B801" s="10" t="s">
        <v>1275</v>
      </c>
      <c r="C801" s="11">
        <v>100</v>
      </c>
      <c r="D801" s="12">
        <v>100</v>
      </c>
      <c r="E801" s="13" cm="1">
        <f t="array" ref="E801">IF(SUM(LEN($A801:$D801))=0,"_",IF(LEN($D801)&gt;0,'[1]Consumable Fees'!$D799-'[1]Consumable Fees'!$C799,"Proposed Fee Needed"))</f>
        <v>0</v>
      </c>
      <c r="F801" s="4" t="str" cm="1">
        <f t="array" ref="F801">_xlfn.IFS(
SUM(LEN($A801:$D801))=0,"",
LEN('[1]Consumable Fees'!$D799)=0,"Proposed Fee Needed",
'[1]Consumable Fees'!$D799='[1]Consumable Fees'!$C799,"No Change",
AND('[1]Consumable Fees'!$D799&gt;0,OR('[1]Consumable Fees'!$C799=0,ISBLANK('[1]Consumable Fees'!$C799))),"New Fee",
'[1]Consumable Fees'!$D799&gt;'[1]Consumable Fees'!$C799, "Fee Increase",
'[1]Consumable Fees'!$D799&lt;'[1]Consumable Fees'!$C799, "Fee Decrease")</f>
        <v>No Change</v>
      </c>
      <c r="G801" s="10" t="s">
        <v>36</v>
      </c>
      <c r="H801" s="10" t="s">
        <v>36</v>
      </c>
      <c r="I801" s="14" t="s">
        <v>12</v>
      </c>
    </row>
    <row r="802" spans="1:9" x14ac:dyDescent="0.25">
      <c r="A802" s="9" t="s">
        <v>1276</v>
      </c>
      <c r="B802" s="10" t="s">
        <v>1277</v>
      </c>
      <c r="C802" s="11">
        <v>100</v>
      </c>
      <c r="D802" s="12">
        <v>100</v>
      </c>
      <c r="E802" s="13" cm="1">
        <f t="array" ref="E802">IF(SUM(LEN($A802:$D802))=0,"_",IF(LEN($D802)&gt;0,'[1]Consumable Fees'!$D800-'[1]Consumable Fees'!$C800,"Proposed Fee Needed"))</f>
        <v>0</v>
      </c>
      <c r="F802" s="4" t="str" cm="1">
        <f t="array" ref="F802">_xlfn.IFS(
SUM(LEN($A802:$D802))=0,"",
LEN('[1]Consumable Fees'!$D800)=0,"Proposed Fee Needed",
'[1]Consumable Fees'!$D800='[1]Consumable Fees'!$C800,"No Change",
AND('[1]Consumable Fees'!$D800&gt;0,OR('[1]Consumable Fees'!$C800=0,ISBLANK('[1]Consumable Fees'!$C800))),"New Fee",
'[1]Consumable Fees'!$D800&gt;'[1]Consumable Fees'!$C800, "Fee Increase",
'[1]Consumable Fees'!$D800&lt;'[1]Consumable Fees'!$C800, "Fee Decrease")</f>
        <v>No Change</v>
      </c>
      <c r="G802" s="10" t="s">
        <v>36</v>
      </c>
      <c r="H802" s="10" t="s">
        <v>36</v>
      </c>
      <c r="I802" s="14" t="s">
        <v>12</v>
      </c>
    </row>
    <row r="803" spans="1:9" x14ac:dyDescent="0.25">
      <c r="A803" s="9" t="s">
        <v>1278</v>
      </c>
      <c r="B803" s="10" t="s">
        <v>1279</v>
      </c>
      <c r="C803" s="11">
        <v>100</v>
      </c>
      <c r="D803" s="12">
        <v>100</v>
      </c>
      <c r="E803" s="13" cm="1">
        <f t="array" ref="E803">IF(SUM(LEN($A803:$D803))=0,"_",IF(LEN($D803)&gt;0,'[1]Consumable Fees'!$D801-'[1]Consumable Fees'!$C801,"Proposed Fee Needed"))</f>
        <v>0</v>
      </c>
      <c r="F803" s="4" t="str" cm="1">
        <f t="array" ref="F803">_xlfn.IFS(
SUM(LEN($A803:$D803))=0,"",
LEN('[1]Consumable Fees'!$D801)=0,"Proposed Fee Needed",
'[1]Consumable Fees'!$D801='[1]Consumable Fees'!$C801,"No Change",
AND('[1]Consumable Fees'!$D801&gt;0,OR('[1]Consumable Fees'!$C801=0,ISBLANK('[1]Consumable Fees'!$C801))),"New Fee",
'[1]Consumable Fees'!$D801&gt;'[1]Consumable Fees'!$C801, "Fee Increase",
'[1]Consumable Fees'!$D801&lt;'[1]Consumable Fees'!$C801, "Fee Decrease")</f>
        <v>No Change</v>
      </c>
      <c r="G803" s="10" t="s">
        <v>36</v>
      </c>
      <c r="H803" s="10" t="s">
        <v>36</v>
      </c>
      <c r="I803" s="14" t="s">
        <v>12</v>
      </c>
    </row>
    <row r="804" spans="1:9" x14ac:dyDescent="0.25">
      <c r="A804" s="9" t="s">
        <v>1280</v>
      </c>
      <c r="B804" s="10" t="s">
        <v>1281</v>
      </c>
      <c r="C804" s="11">
        <v>100</v>
      </c>
      <c r="D804" s="12">
        <v>100</v>
      </c>
      <c r="E804" s="13" cm="1">
        <f t="array" ref="E804">IF(SUM(LEN($A804:$D804))=0,"_",IF(LEN($D804)&gt;0,'[1]Consumable Fees'!$D802-'[1]Consumable Fees'!$C802,"Proposed Fee Needed"))</f>
        <v>0</v>
      </c>
      <c r="F804" s="4" t="str" cm="1">
        <f t="array" ref="F804">_xlfn.IFS(
SUM(LEN($A804:$D804))=0,"",
LEN('[1]Consumable Fees'!$D802)=0,"Proposed Fee Needed",
'[1]Consumable Fees'!$D802='[1]Consumable Fees'!$C802,"No Change",
AND('[1]Consumable Fees'!$D802&gt;0,OR('[1]Consumable Fees'!$C802=0,ISBLANK('[1]Consumable Fees'!$C802))),"New Fee",
'[1]Consumable Fees'!$D802&gt;'[1]Consumable Fees'!$C802, "Fee Increase",
'[1]Consumable Fees'!$D802&lt;'[1]Consumable Fees'!$C802, "Fee Decrease")</f>
        <v>No Change</v>
      </c>
      <c r="G804" s="10" t="s">
        <v>36</v>
      </c>
      <c r="H804" s="10" t="s">
        <v>36</v>
      </c>
      <c r="I804" s="14" t="s">
        <v>12</v>
      </c>
    </row>
    <row r="805" spans="1:9" x14ac:dyDescent="0.25">
      <c r="A805" s="9" t="s">
        <v>1282</v>
      </c>
      <c r="B805" s="10" t="s">
        <v>1283</v>
      </c>
      <c r="C805" s="11">
        <v>100</v>
      </c>
      <c r="D805" s="12">
        <v>100</v>
      </c>
      <c r="E805" s="13" cm="1">
        <f t="array" ref="E805">IF(SUM(LEN($A805:$D805))=0,"_",IF(LEN($D805)&gt;0,'[1]Consumable Fees'!$D803-'[1]Consumable Fees'!$C803,"Proposed Fee Needed"))</f>
        <v>0</v>
      </c>
      <c r="F805" s="4" t="str" cm="1">
        <f t="array" ref="F805">_xlfn.IFS(
SUM(LEN($A805:$D805))=0,"",
LEN('[1]Consumable Fees'!$D803)=0,"Proposed Fee Needed",
'[1]Consumable Fees'!$D803='[1]Consumable Fees'!$C803,"No Change",
AND('[1]Consumable Fees'!$D803&gt;0,OR('[1]Consumable Fees'!$C803=0,ISBLANK('[1]Consumable Fees'!$C803))),"New Fee",
'[1]Consumable Fees'!$D803&gt;'[1]Consumable Fees'!$C803, "Fee Increase",
'[1]Consumable Fees'!$D803&lt;'[1]Consumable Fees'!$C803, "Fee Decrease")</f>
        <v>No Change</v>
      </c>
      <c r="G805" s="10" t="s">
        <v>36</v>
      </c>
      <c r="H805" s="10" t="s">
        <v>36</v>
      </c>
      <c r="I805" s="14" t="s">
        <v>12</v>
      </c>
    </row>
    <row r="806" spans="1:9" x14ac:dyDescent="0.25">
      <c r="A806" s="9" t="s">
        <v>1284</v>
      </c>
      <c r="B806" s="10" t="s">
        <v>1285</v>
      </c>
      <c r="C806" s="11">
        <v>100</v>
      </c>
      <c r="D806" s="12">
        <v>100</v>
      </c>
      <c r="E806" s="13" cm="1">
        <f t="array" ref="E806">IF(SUM(LEN($A806:$D806))=0,"_",IF(LEN($D806)&gt;0,'[1]Consumable Fees'!$D804-'[1]Consumable Fees'!$C804,"Proposed Fee Needed"))</f>
        <v>0</v>
      </c>
      <c r="F806" s="4" t="str" cm="1">
        <f t="array" ref="F806">_xlfn.IFS(
SUM(LEN($A806:$D806))=0,"",
LEN('[1]Consumable Fees'!$D804)=0,"Proposed Fee Needed",
'[1]Consumable Fees'!$D804='[1]Consumable Fees'!$C804,"No Change",
AND('[1]Consumable Fees'!$D804&gt;0,OR('[1]Consumable Fees'!$C804=0,ISBLANK('[1]Consumable Fees'!$C804))),"New Fee",
'[1]Consumable Fees'!$D804&gt;'[1]Consumable Fees'!$C804, "Fee Increase",
'[1]Consumable Fees'!$D804&lt;'[1]Consumable Fees'!$C804, "Fee Decrease")</f>
        <v>No Change</v>
      </c>
      <c r="G806" s="10" t="s">
        <v>36</v>
      </c>
      <c r="H806" s="10" t="s">
        <v>36</v>
      </c>
      <c r="I806" s="14" t="s">
        <v>12</v>
      </c>
    </row>
    <row r="807" spans="1:9" x14ac:dyDescent="0.25">
      <c r="A807" s="9" t="s">
        <v>1286</v>
      </c>
      <c r="B807" s="10" t="s">
        <v>1287</v>
      </c>
      <c r="C807" s="11">
        <v>100</v>
      </c>
      <c r="D807" s="12">
        <v>100</v>
      </c>
      <c r="E807" s="13" cm="1">
        <f t="array" ref="E807">IF(SUM(LEN($A807:$D807))=0,"_",IF(LEN($D807)&gt;0,'[1]Consumable Fees'!$D805-'[1]Consumable Fees'!$C805,"Proposed Fee Needed"))</f>
        <v>0</v>
      </c>
      <c r="F807" s="4" t="str" cm="1">
        <f t="array" ref="F807">_xlfn.IFS(
SUM(LEN($A807:$D807))=0,"",
LEN('[1]Consumable Fees'!$D805)=0,"Proposed Fee Needed",
'[1]Consumable Fees'!$D805='[1]Consumable Fees'!$C805,"No Change",
AND('[1]Consumable Fees'!$D805&gt;0,OR('[1]Consumable Fees'!$C805=0,ISBLANK('[1]Consumable Fees'!$C805))),"New Fee",
'[1]Consumable Fees'!$D805&gt;'[1]Consumable Fees'!$C805, "Fee Increase",
'[1]Consumable Fees'!$D805&lt;'[1]Consumable Fees'!$C805, "Fee Decrease")</f>
        <v>No Change</v>
      </c>
      <c r="G807" s="10" t="s">
        <v>36</v>
      </c>
      <c r="H807" s="10" t="s">
        <v>36</v>
      </c>
      <c r="I807" s="14" t="s">
        <v>12</v>
      </c>
    </row>
    <row r="808" spans="1:9" x14ac:dyDescent="0.25">
      <c r="A808" s="9" t="s">
        <v>1288</v>
      </c>
      <c r="B808" s="10" t="s">
        <v>1289</v>
      </c>
      <c r="C808" s="11">
        <v>100</v>
      </c>
      <c r="D808" s="12">
        <v>100</v>
      </c>
      <c r="E808" s="13" cm="1">
        <f t="array" ref="E808">IF(SUM(LEN($A808:$D808))=0,"_",IF(LEN($D808)&gt;0,'[1]Consumable Fees'!$D806-'[1]Consumable Fees'!$C806,"Proposed Fee Needed"))</f>
        <v>0</v>
      </c>
      <c r="F808" s="4" t="str" cm="1">
        <f t="array" ref="F808">_xlfn.IFS(
SUM(LEN($A808:$D808))=0,"",
LEN('[1]Consumable Fees'!$D806)=0,"Proposed Fee Needed",
'[1]Consumable Fees'!$D806='[1]Consumable Fees'!$C806,"No Change",
AND('[1]Consumable Fees'!$D806&gt;0,OR('[1]Consumable Fees'!$C806=0,ISBLANK('[1]Consumable Fees'!$C806))),"New Fee",
'[1]Consumable Fees'!$D806&gt;'[1]Consumable Fees'!$C806, "Fee Increase",
'[1]Consumable Fees'!$D806&lt;'[1]Consumable Fees'!$C806, "Fee Decrease")</f>
        <v>No Change</v>
      </c>
      <c r="G808" s="10" t="s">
        <v>36</v>
      </c>
      <c r="H808" s="10" t="s">
        <v>36</v>
      </c>
      <c r="I808" s="14" t="s">
        <v>12</v>
      </c>
    </row>
    <row r="809" spans="1:9" x14ac:dyDescent="0.25">
      <c r="A809" s="9" t="s">
        <v>1290</v>
      </c>
      <c r="B809" s="10" t="s">
        <v>1291</v>
      </c>
      <c r="C809" s="11">
        <v>100</v>
      </c>
      <c r="D809" s="12">
        <v>100</v>
      </c>
      <c r="E809" s="13" cm="1">
        <f t="array" ref="E809">IF(SUM(LEN($A809:$D809))=0,"_",IF(LEN($D809)&gt;0,'[1]Consumable Fees'!$D807-'[1]Consumable Fees'!$C807,"Proposed Fee Needed"))</f>
        <v>0</v>
      </c>
      <c r="F809" s="4" t="str" cm="1">
        <f t="array" ref="F809">_xlfn.IFS(
SUM(LEN($A809:$D809))=0,"",
LEN('[1]Consumable Fees'!$D807)=0,"Proposed Fee Needed",
'[1]Consumable Fees'!$D807='[1]Consumable Fees'!$C807,"No Change",
AND('[1]Consumable Fees'!$D807&gt;0,OR('[1]Consumable Fees'!$C807=0,ISBLANK('[1]Consumable Fees'!$C807))),"New Fee",
'[1]Consumable Fees'!$D807&gt;'[1]Consumable Fees'!$C807, "Fee Increase",
'[1]Consumable Fees'!$D807&lt;'[1]Consumable Fees'!$C807, "Fee Decrease")</f>
        <v>No Change</v>
      </c>
      <c r="G809" s="10" t="s">
        <v>36</v>
      </c>
      <c r="H809" s="10" t="s">
        <v>36</v>
      </c>
      <c r="I809" s="14" t="s">
        <v>12</v>
      </c>
    </row>
    <row r="810" spans="1:9" x14ac:dyDescent="0.25">
      <c r="A810" s="9" t="s">
        <v>1292</v>
      </c>
      <c r="B810" s="10" t="s">
        <v>1293</v>
      </c>
      <c r="C810" s="11">
        <v>100</v>
      </c>
      <c r="D810" s="12">
        <v>100</v>
      </c>
      <c r="E810" s="13" cm="1">
        <f t="array" ref="E810">IF(SUM(LEN($A810:$D810))=0,"_",IF(LEN($D810)&gt;0,'[1]Consumable Fees'!$D808-'[1]Consumable Fees'!$C808,"Proposed Fee Needed"))</f>
        <v>0</v>
      </c>
      <c r="F810" s="4" t="str" cm="1">
        <f t="array" ref="F810">_xlfn.IFS(
SUM(LEN($A810:$D810))=0,"",
LEN('[1]Consumable Fees'!$D808)=0,"Proposed Fee Needed",
'[1]Consumable Fees'!$D808='[1]Consumable Fees'!$C808,"No Change",
AND('[1]Consumable Fees'!$D808&gt;0,OR('[1]Consumable Fees'!$C808=0,ISBLANK('[1]Consumable Fees'!$C808))),"New Fee",
'[1]Consumable Fees'!$D808&gt;'[1]Consumable Fees'!$C808, "Fee Increase",
'[1]Consumable Fees'!$D808&lt;'[1]Consumable Fees'!$C808, "Fee Decrease")</f>
        <v>No Change</v>
      </c>
      <c r="G810" s="10" t="s">
        <v>36</v>
      </c>
      <c r="H810" s="10" t="s">
        <v>36</v>
      </c>
      <c r="I810" s="14" t="s">
        <v>12</v>
      </c>
    </row>
    <row r="811" spans="1:9" x14ac:dyDescent="0.25">
      <c r="A811" s="9" t="s">
        <v>1294</v>
      </c>
      <c r="B811" s="10" t="s">
        <v>1295</v>
      </c>
      <c r="C811" s="11">
        <v>100</v>
      </c>
      <c r="D811" s="12">
        <v>100</v>
      </c>
      <c r="E811" s="13" cm="1">
        <f t="array" ref="E811">IF(SUM(LEN($A811:$D811))=0,"_",IF(LEN($D811)&gt;0,'[1]Consumable Fees'!$D809-'[1]Consumable Fees'!$C809,"Proposed Fee Needed"))</f>
        <v>0</v>
      </c>
      <c r="F811" s="4" t="str" cm="1">
        <f t="array" ref="F811">_xlfn.IFS(
SUM(LEN($A811:$D811))=0,"",
LEN('[1]Consumable Fees'!$D809)=0,"Proposed Fee Needed",
'[1]Consumable Fees'!$D809='[1]Consumable Fees'!$C809,"No Change",
AND('[1]Consumable Fees'!$D809&gt;0,OR('[1]Consumable Fees'!$C809=0,ISBLANK('[1]Consumable Fees'!$C809))),"New Fee",
'[1]Consumable Fees'!$D809&gt;'[1]Consumable Fees'!$C809, "Fee Increase",
'[1]Consumable Fees'!$D809&lt;'[1]Consumable Fees'!$C809, "Fee Decrease")</f>
        <v>No Change</v>
      </c>
      <c r="G811" s="10" t="s">
        <v>36</v>
      </c>
      <c r="H811" s="10" t="s">
        <v>36</v>
      </c>
      <c r="I811" s="14" t="s">
        <v>12</v>
      </c>
    </row>
    <row r="812" spans="1:9" x14ac:dyDescent="0.25">
      <c r="A812" s="9" t="s">
        <v>1296</v>
      </c>
      <c r="B812" s="10" t="s">
        <v>1297</v>
      </c>
      <c r="C812" s="11">
        <v>100</v>
      </c>
      <c r="D812" s="12">
        <v>100</v>
      </c>
      <c r="E812" s="13" cm="1">
        <f t="array" ref="E812">IF(SUM(LEN($A812:$D812))=0,"_",IF(LEN($D812)&gt;0,'[1]Consumable Fees'!$D810-'[1]Consumable Fees'!$C810,"Proposed Fee Needed"))</f>
        <v>0</v>
      </c>
      <c r="F812" s="4" t="str" cm="1">
        <f t="array" ref="F812">_xlfn.IFS(
SUM(LEN($A812:$D812))=0,"",
LEN('[1]Consumable Fees'!$D810)=0,"Proposed Fee Needed",
'[1]Consumable Fees'!$D810='[1]Consumable Fees'!$C810,"No Change",
AND('[1]Consumable Fees'!$D810&gt;0,OR('[1]Consumable Fees'!$C810=0,ISBLANK('[1]Consumable Fees'!$C810))),"New Fee",
'[1]Consumable Fees'!$D810&gt;'[1]Consumable Fees'!$C810, "Fee Increase",
'[1]Consumable Fees'!$D810&lt;'[1]Consumable Fees'!$C810, "Fee Decrease")</f>
        <v>No Change</v>
      </c>
      <c r="G812" s="10" t="s">
        <v>36</v>
      </c>
      <c r="H812" s="10" t="s">
        <v>36</v>
      </c>
      <c r="I812" s="14" t="s">
        <v>12</v>
      </c>
    </row>
    <row r="813" spans="1:9" ht="30" x14ac:dyDescent="0.25">
      <c r="A813" s="9" t="s">
        <v>1298</v>
      </c>
      <c r="B813" s="10" t="s">
        <v>1299</v>
      </c>
      <c r="C813" s="11">
        <v>50</v>
      </c>
      <c r="D813" s="12">
        <v>50</v>
      </c>
      <c r="E813" s="13" cm="1">
        <f t="array" ref="E813">IF(SUM(LEN($A813:$D813))=0,"_",IF(LEN($D813)&gt;0,'[1]Consumable Fees'!$D811-'[1]Consumable Fees'!$C811,"Proposed Fee Needed"))</f>
        <v>0</v>
      </c>
      <c r="F813" s="4" t="str" cm="1">
        <f t="array" ref="F813">_xlfn.IFS(
SUM(LEN($A813:$D813))=0,"",
LEN('[1]Consumable Fees'!$D811)=0,"Proposed Fee Needed",
'[1]Consumable Fees'!$D811='[1]Consumable Fees'!$C811,"No Change",
AND('[1]Consumable Fees'!$D811&gt;0,OR('[1]Consumable Fees'!$C811=0,ISBLANK('[1]Consumable Fees'!$C811))),"New Fee",
'[1]Consumable Fees'!$D811&gt;'[1]Consumable Fees'!$C811, "Fee Increase",
'[1]Consumable Fees'!$D811&lt;'[1]Consumable Fees'!$C811, "Fee Decrease")</f>
        <v>No Change</v>
      </c>
      <c r="G813" s="10" t="s">
        <v>1245</v>
      </c>
      <c r="H813" s="10" t="s">
        <v>16</v>
      </c>
      <c r="I813" s="14" t="s">
        <v>12</v>
      </c>
    </row>
    <row r="814" spans="1:9" x14ac:dyDescent="0.25">
      <c r="A814" s="9" t="s">
        <v>1298</v>
      </c>
      <c r="B814" s="10" t="s">
        <v>1299</v>
      </c>
      <c r="C814" s="11">
        <v>100</v>
      </c>
      <c r="D814" s="12">
        <v>100</v>
      </c>
      <c r="E814" s="13" cm="1">
        <f t="array" ref="E814">IF(SUM(LEN($A814:$D814))=0,"_",IF(LEN($D814)&gt;0,'[1]Consumable Fees'!$D812-'[1]Consumable Fees'!$C812,"Proposed Fee Needed"))</f>
        <v>0</v>
      </c>
      <c r="F814" s="4" t="str" cm="1">
        <f t="array" ref="F814">_xlfn.IFS(
SUM(LEN($A814:$D814))=0,"",
LEN('[1]Consumable Fees'!$D812)=0,"Proposed Fee Needed",
'[1]Consumable Fees'!$D812='[1]Consumable Fees'!$C812,"No Change",
AND('[1]Consumable Fees'!$D812&gt;0,OR('[1]Consumable Fees'!$C812=0,ISBLANK('[1]Consumable Fees'!$C812))),"New Fee",
'[1]Consumable Fees'!$D812&gt;'[1]Consumable Fees'!$C812, "Fee Increase",
'[1]Consumable Fees'!$D812&lt;'[1]Consumable Fees'!$C812, "Fee Decrease")</f>
        <v>No Change</v>
      </c>
      <c r="G814" s="10" t="s">
        <v>36</v>
      </c>
      <c r="H814" s="10" t="s">
        <v>36</v>
      </c>
      <c r="I814" s="14" t="s">
        <v>12</v>
      </c>
    </row>
    <row r="815" spans="1:9" ht="75" x14ac:dyDescent="0.25">
      <c r="A815" s="9" t="s">
        <v>1298</v>
      </c>
      <c r="B815" s="10" t="s">
        <v>1299</v>
      </c>
      <c r="C815" s="11">
        <v>110</v>
      </c>
      <c r="D815" s="12">
        <v>110</v>
      </c>
      <c r="E815" s="13" cm="1">
        <f t="array" ref="E815">IF(SUM(LEN($A815:$D815))=0,"_",IF(LEN($D815)&gt;0,'[1]Consumable Fees'!$D813-'[1]Consumable Fees'!$C813,"Proposed Fee Needed"))</f>
        <v>0</v>
      </c>
      <c r="F815" s="4" t="str" cm="1">
        <f t="array" ref="F815">_xlfn.IFS(
SUM(LEN($A815:$D815))=0,"",
LEN('[1]Consumable Fees'!$D813)=0,"Proposed Fee Needed",
'[1]Consumable Fees'!$D813='[1]Consumable Fees'!$C813,"No Change",
AND('[1]Consumable Fees'!$D813&gt;0,OR('[1]Consumable Fees'!$C813=0,ISBLANK('[1]Consumable Fees'!$C813))),"New Fee",
'[1]Consumable Fees'!$D813&gt;'[1]Consumable Fees'!$C813, "Fee Increase",
'[1]Consumable Fees'!$D813&lt;'[1]Consumable Fees'!$C813, "Fee Decrease")</f>
        <v>No Change</v>
      </c>
      <c r="G815" s="10" t="s">
        <v>1300</v>
      </c>
      <c r="H815" s="10" t="s">
        <v>23</v>
      </c>
      <c r="I815" s="14" t="s">
        <v>12</v>
      </c>
    </row>
    <row r="816" spans="1:9" ht="30" x14ac:dyDescent="0.25">
      <c r="A816" s="9" t="s">
        <v>1301</v>
      </c>
      <c r="B816" s="10" t="s">
        <v>1302</v>
      </c>
      <c r="C816" s="11">
        <v>196</v>
      </c>
      <c r="D816" s="12">
        <v>196</v>
      </c>
      <c r="E816" s="13" cm="1">
        <f t="array" ref="E816">IF(SUM(LEN($A816:$D816))=0,"_",IF(LEN($D816)&gt;0,'[1]Consumable Fees'!$D814-'[1]Consumable Fees'!$C814,"Proposed Fee Needed"))</f>
        <v>0</v>
      </c>
      <c r="F816" s="4" t="str" cm="1">
        <f t="array" ref="F816">_xlfn.IFS(
SUM(LEN($A816:$D816))=0,"",
LEN('[1]Consumable Fees'!$D814)=0,"Proposed Fee Needed",
'[1]Consumable Fees'!$D814='[1]Consumable Fees'!$C814,"No Change",
AND('[1]Consumable Fees'!$D814&gt;0,OR('[1]Consumable Fees'!$C814=0,ISBLANK('[1]Consumable Fees'!$C814))),"New Fee",
'[1]Consumable Fees'!$D814&gt;'[1]Consumable Fees'!$C814, "Fee Increase",
'[1]Consumable Fees'!$D814&lt;'[1]Consumable Fees'!$C814, "Fee Decrease")</f>
        <v>No Change</v>
      </c>
      <c r="G816" s="10" t="s">
        <v>1303</v>
      </c>
      <c r="H816" s="10" t="s">
        <v>23</v>
      </c>
      <c r="I816" s="14" t="s">
        <v>12</v>
      </c>
    </row>
    <row r="817" spans="1:9" ht="30" x14ac:dyDescent="0.25">
      <c r="A817" s="9" t="s">
        <v>1304</v>
      </c>
      <c r="B817" s="10" t="s">
        <v>1305</v>
      </c>
      <c r="C817" s="11">
        <v>300</v>
      </c>
      <c r="D817" s="12">
        <v>300</v>
      </c>
      <c r="E817" s="13" cm="1">
        <f t="array" ref="E817">IF(SUM(LEN($A817:$D817))=0,"_",IF(LEN($D817)&gt;0,'[1]Consumable Fees'!$D815-'[1]Consumable Fees'!$C815,"Proposed Fee Needed"))</f>
        <v>0</v>
      </c>
      <c r="F817" s="4" t="str" cm="1">
        <f t="array" ref="F817">_xlfn.IFS(
SUM(LEN($A817:$D817))=0,"",
LEN('[1]Consumable Fees'!$D815)=0,"Proposed Fee Needed",
'[1]Consumable Fees'!$D815='[1]Consumable Fees'!$C815,"No Change",
AND('[1]Consumable Fees'!$D815&gt;0,OR('[1]Consumable Fees'!$C815=0,ISBLANK('[1]Consumable Fees'!$C815))),"New Fee",
'[1]Consumable Fees'!$D815&gt;'[1]Consumable Fees'!$C815, "Fee Increase",
'[1]Consumable Fees'!$D815&lt;'[1]Consumable Fees'!$C815, "Fee Decrease")</f>
        <v>No Change</v>
      </c>
      <c r="G817" s="10" t="s">
        <v>1306</v>
      </c>
      <c r="H817" s="10" t="s">
        <v>23</v>
      </c>
      <c r="I817" s="14" t="s">
        <v>12</v>
      </c>
    </row>
    <row r="818" spans="1:9" ht="30" x14ac:dyDescent="0.25">
      <c r="A818" s="9" t="s">
        <v>1307</v>
      </c>
      <c r="B818" s="10" t="s">
        <v>1308</v>
      </c>
      <c r="C818" s="11">
        <v>75</v>
      </c>
      <c r="D818" s="12">
        <v>75</v>
      </c>
      <c r="E818" s="13" cm="1">
        <f t="array" ref="E818">IF(SUM(LEN($A818:$D818))=0,"_",IF(LEN($D818)&gt;0,'[1]Consumable Fees'!$D816-'[1]Consumable Fees'!$C816,"Proposed Fee Needed"))</f>
        <v>0</v>
      </c>
      <c r="F818" s="4" t="str" cm="1">
        <f t="array" ref="F818">_xlfn.IFS(
SUM(LEN($A818:$D818))=0,"",
LEN('[1]Consumable Fees'!$D816)=0,"Proposed Fee Needed",
'[1]Consumable Fees'!$D816='[1]Consumable Fees'!$C816,"No Change",
AND('[1]Consumable Fees'!$D816&gt;0,OR('[1]Consumable Fees'!$C816=0,ISBLANK('[1]Consumable Fees'!$C816))),"New Fee",
'[1]Consumable Fees'!$D816&gt;'[1]Consumable Fees'!$C816, "Fee Increase",
'[1]Consumable Fees'!$D816&lt;'[1]Consumable Fees'!$C816, "Fee Decrease")</f>
        <v>No Change</v>
      </c>
      <c r="G818" s="10" t="s">
        <v>1309</v>
      </c>
      <c r="H818" s="14" t="s">
        <v>18</v>
      </c>
      <c r="I818" s="14" t="s">
        <v>12</v>
      </c>
    </row>
    <row r="819" spans="1:9" x14ac:dyDescent="0.25">
      <c r="A819" s="15" t="s">
        <v>1310</v>
      </c>
      <c r="B819" s="16" t="s">
        <v>1311</v>
      </c>
      <c r="C819" s="11">
        <v>360</v>
      </c>
      <c r="D819" s="17">
        <v>0</v>
      </c>
      <c r="E819" s="6" cm="1">
        <f t="array" ref="E819">IF(SUM(LEN($A819:$D819))=0,"_",IF(LEN($D819)&gt;0,'[1]Consumable Fees'!$D817-'[1]Consumable Fees'!$C817,"Proposed Fee Needed"))</f>
        <v>-360</v>
      </c>
      <c r="F819" s="7" t="str" cm="1">
        <f t="array" ref="F819">_xlfn.IFS(
SUM(LEN($A819:$D819))=0,"",
LEN('[1]Consumable Fees'!$D817)=0,"Proposed Fee Needed",
'[1]Consumable Fees'!$D817='[1]Consumable Fees'!$C817,"No Change",
AND('[1]Consumable Fees'!$D817&gt;0,OR('[1]Consumable Fees'!$C817=0,ISBLANK('[1]Consumable Fees'!$C817))),"New Fee",
'[1]Consumable Fees'!$D817&gt;'[1]Consumable Fees'!$C817, "Fee Increase",
'[1]Consumable Fees'!$D817&lt;'[1]Consumable Fees'!$C817, "Fee Decrease")</f>
        <v>Fee Decrease</v>
      </c>
      <c r="G819" s="16" t="s">
        <v>1312</v>
      </c>
      <c r="H819" s="16" t="s">
        <v>23</v>
      </c>
      <c r="I819" s="18" t="s">
        <v>12</v>
      </c>
    </row>
    <row r="820" spans="1:9" x14ac:dyDescent="0.25">
      <c r="A820" s="9" t="s">
        <v>1313</v>
      </c>
      <c r="B820" s="10" t="s">
        <v>1314</v>
      </c>
      <c r="C820" s="11">
        <v>360</v>
      </c>
      <c r="D820" s="12">
        <v>360</v>
      </c>
      <c r="E820" s="13" cm="1">
        <f t="array" ref="E820">IF(SUM(LEN($A820:$D820))=0,"_",IF(LEN($D820)&gt;0,'[1]Consumable Fees'!$D818-'[1]Consumable Fees'!$C818,"Proposed Fee Needed"))</f>
        <v>0</v>
      </c>
      <c r="F820" s="4" t="str" cm="1">
        <f t="array" ref="F820">_xlfn.IFS(
SUM(LEN($A820:$D820))=0,"",
LEN('[1]Consumable Fees'!$D818)=0,"Proposed Fee Needed",
'[1]Consumable Fees'!$D818='[1]Consumable Fees'!$C818,"No Change",
AND('[1]Consumable Fees'!$D818&gt;0,OR('[1]Consumable Fees'!$C818=0,ISBLANK('[1]Consumable Fees'!$C818))),"New Fee",
'[1]Consumable Fees'!$D818&gt;'[1]Consumable Fees'!$C818, "Fee Increase",
'[1]Consumable Fees'!$D818&lt;'[1]Consumable Fees'!$C818, "Fee Decrease")</f>
        <v>No Change</v>
      </c>
      <c r="G820" s="10" t="s">
        <v>1315</v>
      </c>
      <c r="H820" s="10" t="s">
        <v>23</v>
      </c>
      <c r="I820" s="14" t="s">
        <v>12</v>
      </c>
    </row>
    <row r="821" spans="1:9" x14ac:dyDescent="0.25">
      <c r="A821" s="9" t="s">
        <v>1316</v>
      </c>
      <c r="B821" s="10" t="s">
        <v>1317</v>
      </c>
      <c r="C821" s="11">
        <v>360</v>
      </c>
      <c r="D821" s="12">
        <v>360</v>
      </c>
      <c r="E821" s="13" cm="1">
        <f t="array" ref="E821">IF(SUM(LEN($A821:$D821))=0,"_",IF(LEN($D821)&gt;0,'[1]Consumable Fees'!$D819-'[1]Consumable Fees'!$C819,"Proposed Fee Needed"))</f>
        <v>0</v>
      </c>
      <c r="F821" s="4" t="str" cm="1">
        <f t="array" ref="F821">_xlfn.IFS(
SUM(LEN($A821:$D821))=0,"",
LEN('[1]Consumable Fees'!$D819)=0,"Proposed Fee Needed",
'[1]Consumable Fees'!$D819='[1]Consumable Fees'!$C819,"No Change",
AND('[1]Consumable Fees'!$D819&gt;0,OR('[1]Consumable Fees'!$C819=0,ISBLANK('[1]Consumable Fees'!$C819))),"New Fee",
'[1]Consumable Fees'!$D819&gt;'[1]Consumable Fees'!$C819, "Fee Increase",
'[1]Consumable Fees'!$D819&lt;'[1]Consumable Fees'!$C819, "Fee Decrease")</f>
        <v>No Change</v>
      </c>
      <c r="G821" s="10" t="s">
        <v>1315</v>
      </c>
      <c r="H821" s="10" t="s">
        <v>23</v>
      </c>
      <c r="I821" s="14" t="s">
        <v>12</v>
      </c>
    </row>
    <row r="822" spans="1:9" x14ac:dyDescent="0.25">
      <c r="A822" s="9" t="s">
        <v>1318</v>
      </c>
      <c r="B822" s="10" t="s">
        <v>1319</v>
      </c>
      <c r="C822" s="11">
        <v>360</v>
      </c>
      <c r="D822" s="12">
        <v>360</v>
      </c>
      <c r="E822" s="13" cm="1">
        <f t="array" ref="E822">IF(SUM(LEN($A822:$D822))=0,"_",IF(LEN($D822)&gt;0,'[1]Consumable Fees'!$D820-'[1]Consumable Fees'!$C820,"Proposed Fee Needed"))</f>
        <v>0</v>
      </c>
      <c r="F822" s="4" t="str" cm="1">
        <f t="array" ref="F822">_xlfn.IFS(
SUM(LEN($A822:$D822))=0,"",
LEN('[1]Consumable Fees'!$D820)=0,"Proposed Fee Needed",
'[1]Consumable Fees'!$D820='[1]Consumable Fees'!$C820,"No Change",
AND('[1]Consumable Fees'!$D820&gt;0,OR('[1]Consumable Fees'!$C820=0,ISBLANK('[1]Consumable Fees'!$C820))),"New Fee",
'[1]Consumable Fees'!$D820&gt;'[1]Consumable Fees'!$C820, "Fee Increase",
'[1]Consumable Fees'!$D820&lt;'[1]Consumable Fees'!$C820, "Fee Decrease")</f>
        <v>No Change</v>
      </c>
      <c r="G822" s="10" t="s">
        <v>1312</v>
      </c>
      <c r="H822" s="10" t="s">
        <v>23</v>
      </c>
      <c r="I822" s="14" t="s">
        <v>12</v>
      </c>
    </row>
    <row r="823" spans="1:9" x14ac:dyDescent="0.25">
      <c r="A823" s="15" t="s">
        <v>1320</v>
      </c>
      <c r="B823" s="16" t="s">
        <v>1321</v>
      </c>
      <c r="C823" s="11"/>
      <c r="D823" s="17">
        <v>20</v>
      </c>
      <c r="E823" s="6" cm="1">
        <f t="array" ref="E823">IF(SUM(LEN($A823:$D823))=0,"_",IF(LEN($D823)&gt;0,'[1]Consumable Fees'!$D821-'[1]Consumable Fees'!$C821,"Proposed Fee Needed"))</f>
        <v>20</v>
      </c>
      <c r="F823" s="7" t="str" cm="1">
        <f t="array" ref="F823">_xlfn.IFS(
SUM(LEN($A823:$D823))=0,"",
LEN('[1]Consumable Fees'!$D821)=0,"Proposed Fee Needed",
'[1]Consumable Fees'!$D821='[1]Consumable Fees'!$C821,"No Change",
AND('[1]Consumable Fees'!$D821&gt;0,OR('[1]Consumable Fees'!$C821=0,ISBLANK('[1]Consumable Fees'!$C821))),"New Fee",
'[1]Consumable Fees'!$D821&gt;'[1]Consumable Fees'!$C821, "Fee Increase",
'[1]Consumable Fees'!$D821&lt;'[1]Consumable Fees'!$C821, "Fee Decrease")</f>
        <v>New Fee</v>
      </c>
      <c r="G823" s="16" t="s">
        <v>36</v>
      </c>
      <c r="H823" s="16" t="s">
        <v>36</v>
      </c>
      <c r="I823" s="18" t="s">
        <v>12</v>
      </c>
    </row>
    <row r="824" spans="1:9" ht="30" x14ac:dyDescent="0.25">
      <c r="A824" s="15" t="s">
        <v>1320</v>
      </c>
      <c r="B824" s="16" t="s">
        <v>1321</v>
      </c>
      <c r="C824" s="11"/>
      <c r="D824" s="17">
        <v>80</v>
      </c>
      <c r="E824" s="6" cm="1">
        <f t="array" ref="E824">IF(SUM(LEN($A824:$D824))=0,"_",IF(LEN($D824)&gt;0,'[1]Consumable Fees'!$D822-'[1]Consumable Fees'!$C822,"Proposed Fee Needed"))</f>
        <v>80</v>
      </c>
      <c r="F824" s="7" t="str" cm="1">
        <f t="array" ref="F824">_xlfn.IFS(
SUM(LEN($A824:$D824))=0,"",
LEN('[1]Consumable Fees'!$D822)=0,"Proposed Fee Needed",
'[1]Consumable Fees'!$D822='[1]Consumable Fees'!$C822,"No Change",
AND('[1]Consumable Fees'!$D822&gt;0,OR('[1]Consumable Fees'!$C822=0,ISBLANK('[1]Consumable Fees'!$C822))),"New Fee",
'[1]Consumable Fees'!$D822&gt;'[1]Consumable Fees'!$C822, "Fee Increase",
'[1]Consumable Fees'!$D822&lt;'[1]Consumable Fees'!$C822, "Fee Decrease")</f>
        <v>New Fee</v>
      </c>
      <c r="G824" s="16" t="s">
        <v>1322</v>
      </c>
      <c r="H824" s="16" t="s">
        <v>26</v>
      </c>
      <c r="I824" s="18" t="s">
        <v>12</v>
      </c>
    </row>
    <row r="825" spans="1:9" x14ac:dyDescent="0.25">
      <c r="A825" s="15" t="s">
        <v>1323</v>
      </c>
      <c r="B825" s="16" t="s">
        <v>1324</v>
      </c>
      <c r="C825" s="11"/>
      <c r="D825" s="17">
        <v>40</v>
      </c>
      <c r="E825" s="6" cm="1">
        <f t="array" ref="E825">IF(SUM(LEN($A825:$D825))=0,"_",IF(LEN($D825)&gt;0,'[1]Consumable Fees'!$D823-'[1]Consumable Fees'!$C823,"Proposed Fee Needed"))</f>
        <v>40</v>
      </c>
      <c r="F825" s="7" t="str" cm="1">
        <f t="array" ref="F825">_xlfn.IFS(
SUM(LEN($A825:$D825))=0,"",
LEN('[1]Consumable Fees'!$D823)=0,"Proposed Fee Needed",
'[1]Consumable Fees'!$D823='[1]Consumable Fees'!$C823,"No Change",
AND('[1]Consumable Fees'!$D823&gt;0,OR('[1]Consumable Fees'!$C823=0,ISBLANK('[1]Consumable Fees'!$C823))),"New Fee",
'[1]Consumable Fees'!$D823&gt;'[1]Consumable Fees'!$C823, "Fee Increase",
'[1]Consumable Fees'!$D823&lt;'[1]Consumable Fees'!$C823, "Fee Decrease")</f>
        <v>New Fee</v>
      </c>
      <c r="G825" s="16" t="s">
        <v>1325</v>
      </c>
      <c r="H825" s="16" t="s">
        <v>36</v>
      </c>
      <c r="I825" s="18" t="s">
        <v>12</v>
      </c>
    </row>
    <row r="826" spans="1:9" ht="30" x14ac:dyDescent="0.25">
      <c r="A826" s="15" t="s">
        <v>1326</v>
      </c>
      <c r="B826" s="16" t="s">
        <v>1327</v>
      </c>
      <c r="C826" s="11"/>
      <c r="D826" s="17">
        <v>150</v>
      </c>
      <c r="E826" s="6" cm="1">
        <f t="array" ref="E826">IF(SUM(LEN($A826:$D826))=0,"_",IF(LEN($D826)&gt;0,'[1]Consumable Fees'!$D824-'[1]Consumable Fees'!$C824,"Proposed Fee Needed"))</f>
        <v>150</v>
      </c>
      <c r="F826" s="7" t="str" cm="1">
        <f t="array" ref="F826">_xlfn.IFS(
SUM(LEN($A826:$D826))=0,"",
LEN('[1]Consumable Fees'!$D824)=0,"Proposed Fee Needed",
'[1]Consumable Fees'!$D824='[1]Consumable Fees'!$C824,"No Change",
AND('[1]Consumable Fees'!$D824&gt;0,OR('[1]Consumable Fees'!$C824=0,ISBLANK('[1]Consumable Fees'!$C824))),"New Fee",
'[1]Consumable Fees'!$D824&gt;'[1]Consumable Fees'!$C824, "Fee Increase",
'[1]Consumable Fees'!$D824&lt;'[1]Consumable Fees'!$C824, "Fee Decrease")</f>
        <v>New Fee</v>
      </c>
      <c r="G826" s="16" t="s">
        <v>759</v>
      </c>
      <c r="H826" s="16" t="s">
        <v>760</v>
      </c>
      <c r="I826" s="18" t="s">
        <v>12</v>
      </c>
    </row>
    <row r="827" spans="1:9" x14ac:dyDescent="0.25">
      <c r="A827" s="15" t="s">
        <v>1328</v>
      </c>
      <c r="B827" s="16" t="s">
        <v>1329</v>
      </c>
      <c r="C827" s="11"/>
      <c r="D827" s="17">
        <v>50</v>
      </c>
      <c r="E827" s="6" cm="1">
        <f t="array" ref="E827">IF(SUM(LEN($A827:$D827))=0,"_",IF(LEN($D827)&gt;0,'[1]Consumable Fees'!$D825-'[1]Consumable Fees'!$C825,"Proposed Fee Needed"))</f>
        <v>50</v>
      </c>
      <c r="F827" s="7" t="str" cm="1">
        <f t="array" ref="F827">_xlfn.IFS(
SUM(LEN($A827:$D827))=0,"",
LEN('[1]Consumable Fees'!$D825)=0,"Proposed Fee Needed",
'[1]Consumable Fees'!$D825='[1]Consumable Fees'!$C825,"No Change",
AND('[1]Consumable Fees'!$D825&gt;0,OR('[1]Consumable Fees'!$C825=0,ISBLANK('[1]Consumable Fees'!$C825))),"New Fee",
'[1]Consumable Fees'!$D825&gt;'[1]Consumable Fees'!$C825, "Fee Increase",
'[1]Consumable Fees'!$D825&lt;'[1]Consumable Fees'!$C825, "Fee Decrease")</f>
        <v>New Fee</v>
      </c>
      <c r="G827" s="16" t="s">
        <v>36</v>
      </c>
      <c r="H827" s="16" t="s">
        <v>36</v>
      </c>
      <c r="I827" s="18" t="s">
        <v>12</v>
      </c>
    </row>
    <row r="828" spans="1:9" ht="30" x14ac:dyDescent="0.25">
      <c r="A828" s="15" t="s">
        <v>1330</v>
      </c>
      <c r="B828" s="16" t="s">
        <v>1331</v>
      </c>
      <c r="C828" s="11"/>
      <c r="D828" s="17">
        <v>60</v>
      </c>
      <c r="E828" s="6" cm="1">
        <f t="array" ref="E828">IF(SUM(LEN($A828:$D828))=0,"_",IF(LEN($D828)&gt;0,'[1]Consumable Fees'!$D826-'[1]Consumable Fees'!$C826,"Proposed Fee Needed"))</f>
        <v>60</v>
      </c>
      <c r="F828" s="7" t="str" cm="1">
        <f t="array" ref="F828">_xlfn.IFS(
SUM(LEN($A828:$D828))=0,"",
LEN('[1]Consumable Fees'!$D826)=0,"Proposed Fee Needed",
'[1]Consumable Fees'!$D826='[1]Consumable Fees'!$C826,"No Change",
AND('[1]Consumable Fees'!$D826&gt;0,OR('[1]Consumable Fees'!$C826=0,ISBLANK('[1]Consumable Fees'!$C826))),"New Fee",
'[1]Consumable Fees'!$D826&gt;'[1]Consumable Fees'!$C826, "Fee Increase",
'[1]Consumable Fees'!$D826&lt;'[1]Consumable Fees'!$C826, "Fee Decrease")</f>
        <v>New Fee</v>
      </c>
      <c r="G828" s="16" t="s">
        <v>1332</v>
      </c>
      <c r="H828" s="18" t="s">
        <v>18</v>
      </c>
      <c r="I828" s="18" t="s">
        <v>12</v>
      </c>
    </row>
    <row r="829" spans="1:9" x14ac:dyDescent="0.25">
      <c r="A829" s="15" t="s">
        <v>1333</v>
      </c>
      <c r="B829" s="16" t="s">
        <v>1334</v>
      </c>
      <c r="C829" s="11"/>
      <c r="D829" s="17">
        <v>15</v>
      </c>
      <c r="E829" s="6" cm="1">
        <f t="array" ref="E829">IF(SUM(LEN($A829:$D829))=0,"_",IF(LEN($D829)&gt;0,'[1]Consumable Fees'!$D827-'[1]Consumable Fees'!$C827,"Proposed Fee Needed"))</f>
        <v>15</v>
      </c>
      <c r="F829" s="7" t="str" cm="1">
        <f t="array" ref="F829">_xlfn.IFS(
SUM(LEN($A829:$D829))=0,"",
LEN('[1]Consumable Fees'!$D827)=0,"Proposed Fee Needed",
'[1]Consumable Fees'!$D827='[1]Consumable Fees'!$C827,"No Change",
AND('[1]Consumable Fees'!$D827&gt;0,OR('[1]Consumable Fees'!$C827=0,ISBLANK('[1]Consumable Fees'!$C827))),"New Fee",
'[1]Consumable Fees'!$D827&gt;'[1]Consumable Fees'!$C827, "Fee Increase",
'[1]Consumable Fees'!$D827&lt;'[1]Consumable Fees'!$C827, "Fee Decrease")</f>
        <v>New Fee</v>
      </c>
      <c r="G829" s="16" t="s">
        <v>741</v>
      </c>
      <c r="H829" s="18" t="s">
        <v>18</v>
      </c>
      <c r="I829" s="18" t="s">
        <v>12</v>
      </c>
    </row>
    <row r="830" spans="1:9" ht="30" x14ac:dyDescent="0.25">
      <c r="A830" s="15" t="s">
        <v>1335</v>
      </c>
      <c r="B830" s="16" t="s">
        <v>1336</v>
      </c>
      <c r="C830" s="11"/>
      <c r="D830" s="17">
        <v>80</v>
      </c>
      <c r="E830" s="6" cm="1">
        <f t="array" ref="E830">IF(SUM(LEN($A830:$D830))=0,"_",IF(LEN($D830)&gt;0,'[1]Consumable Fees'!$D828-'[1]Consumable Fees'!$C828,"Proposed Fee Needed"))</f>
        <v>80</v>
      </c>
      <c r="F830" s="7" t="str" cm="1">
        <f t="array" ref="F830">_xlfn.IFS(
SUM(LEN($A830:$D830))=0,"",
LEN('[1]Consumable Fees'!$D828)=0,"Proposed Fee Needed",
'[1]Consumable Fees'!$D828='[1]Consumable Fees'!$C828,"No Change",
AND('[1]Consumable Fees'!$D828&gt;0,OR('[1]Consumable Fees'!$C828=0,ISBLANK('[1]Consumable Fees'!$C828))),"New Fee",
'[1]Consumable Fees'!$D828&gt;'[1]Consumable Fees'!$C828, "Fee Increase",
'[1]Consumable Fees'!$D828&lt;'[1]Consumable Fees'!$C828, "Fee Decrease")</f>
        <v>New Fee</v>
      </c>
      <c r="G830" s="16" t="s">
        <v>1322</v>
      </c>
      <c r="H830" s="16" t="s">
        <v>26</v>
      </c>
      <c r="I830" s="18" t="s">
        <v>12</v>
      </c>
    </row>
    <row r="831" spans="1:9" x14ac:dyDescent="0.25">
      <c r="A831" s="15" t="s">
        <v>1337</v>
      </c>
      <c r="B831" s="16" t="s">
        <v>1338</v>
      </c>
      <c r="C831" s="11"/>
      <c r="D831" s="17">
        <v>40</v>
      </c>
      <c r="E831" s="6" cm="1">
        <f t="array" ref="E831">IF(SUM(LEN($A831:$D831))=0,"_",IF(LEN($D831)&gt;0,'[1]Consumable Fees'!$D829-'[1]Consumable Fees'!$C829,"Proposed Fee Needed"))</f>
        <v>40</v>
      </c>
      <c r="F831" s="7" t="str" cm="1">
        <f t="array" ref="F831">_xlfn.IFS(
SUM(LEN($A831:$D831))=0,"",
LEN('[1]Consumable Fees'!$D829)=0,"Proposed Fee Needed",
'[1]Consumable Fees'!$D829='[1]Consumable Fees'!$C829,"No Change",
AND('[1]Consumable Fees'!$D829&gt;0,OR('[1]Consumable Fees'!$C829=0,ISBLANK('[1]Consumable Fees'!$C829))),"New Fee",
'[1]Consumable Fees'!$D829&gt;'[1]Consumable Fees'!$C829, "Fee Increase",
'[1]Consumable Fees'!$D829&lt;'[1]Consumable Fees'!$C829, "Fee Decrease")</f>
        <v>New Fee</v>
      </c>
      <c r="G831" s="16" t="s">
        <v>36</v>
      </c>
      <c r="H831" s="16" t="s">
        <v>36</v>
      </c>
      <c r="I831" s="18" t="s">
        <v>12</v>
      </c>
    </row>
    <row r="832" spans="1:9" x14ac:dyDescent="0.25">
      <c r="A832" s="15" t="s">
        <v>1339</v>
      </c>
      <c r="B832" s="16" t="s">
        <v>1340</v>
      </c>
      <c r="C832" s="11"/>
      <c r="D832" s="17">
        <v>250</v>
      </c>
      <c r="E832" s="6" cm="1">
        <f t="array" ref="E832">IF(SUM(LEN($A832:$D832))=0,"_",IF(LEN($D832)&gt;0,'[1]Consumable Fees'!$D830-'[1]Consumable Fees'!$C830,"Proposed Fee Needed"))</f>
        <v>250</v>
      </c>
      <c r="F832" s="7" t="str" cm="1">
        <f t="array" ref="F832">_xlfn.IFS(
SUM(LEN($A832:$D832))=0,"",
LEN('[1]Consumable Fees'!$D830)=0,"Proposed Fee Needed",
'[1]Consumable Fees'!$D830='[1]Consumable Fees'!$C830,"No Change",
AND('[1]Consumable Fees'!$D830&gt;0,OR('[1]Consumable Fees'!$C830=0,ISBLANK('[1]Consumable Fees'!$C830))),"New Fee",
'[1]Consumable Fees'!$D830&gt;'[1]Consumable Fees'!$C830, "Fee Increase",
'[1]Consumable Fees'!$D830&lt;'[1]Consumable Fees'!$C830, "Fee Decrease")</f>
        <v>New Fee</v>
      </c>
      <c r="G832" s="16" t="s">
        <v>1341</v>
      </c>
      <c r="H832" s="18" t="s">
        <v>18</v>
      </c>
      <c r="I832" s="18" t="s">
        <v>12</v>
      </c>
    </row>
    <row r="833" spans="1:9" x14ac:dyDescent="0.25">
      <c r="A833" s="15" t="s">
        <v>1342</v>
      </c>
      <c r="B833" s="16" t="s">
        <v>1340</v>
      </c>
      <c r="C833" s="11"/>
      <c r="D833" s="17">
        <v>25</v>
      </c>
      <c r="E833" s="6" cm="1">
        <f t="array" ref="E833">IF(SUM(LEN($A833:$D833))=0,"_",IF(LEN($D833)&gt;0,'[1]Consumable Fees'!$D831-'[1]Consumable Fees'!$C831,"Proposed Fee Needed"))</f>
        <v>25</v>
      </c>
      <c r="F833" s="7" t="str" cm="1">
        <f t="array" ref="F833">_xlfn.IFS(
SUM(LEN($A833:$D833))=0,"",
LEN('[1]Consumable Fees'!$D831)=0,"Proposed Fee Needed",
'[1]Consumable Fees'!$D831='[1]Consumable Fees'!$C831,"No Change",
AND('[1]Consumable Fees'!$D831&gt;0,OR('[1]Consumable Fees'!$C831=0,ISBLANK('[1]Consumable Fees'!$C831))),"New Fee",
'[1]Consumable Fees'!$D831&gt;'[1]Consumable Fees'!$C831, "Fee Increase",
'[1]Consumable Fees'!$D831&lt;'[1]Consumable Fees'!$C831, "Fee Decrease")</f>
        <v>New Fee</v>
      </c>
      <c r="G833" s="16" t="s">
        <v>741</v>
      </c>
      <c r="H833" s="18" t="s">
        <v>18</v>
      </c>
      <c r="I833" s="18" t="s">
        <v>12</v>
      </c>
    </row>
    <row r="834" spans="1:9" x14ac:dyDescent="0.25">
      <c r="A834" s="9" t="s">
        <v>1343</v>
      </c>
      <c r="B834" s="10" t="s">
        <v>512</v>
      </c>
      <c r="C834" s="11">
        <v>25</v>
      </c>
      <c r="D834" s="12">
        <v>25</v>
      </c>
      <c r="E834" s="13" cm="1">
        <f t="array" ref="E834">IF(SUM(LEN($A834:$D834))=0,"_",IF(LEN($D834)&gt;0,'[1]Consumable Fees'!$D832-'[1]Consumable Fees'!$C832,"Proposed Fee Needed"))</f>
        <v>0</v>
      </c>
      <c r="F834" s="4" t="str" cm="1">
        <f t="array" ref="F834">_xlfn.IFS(
SUM(LEN($A834:$D834))=0,"",
LEN('[1]Consumable Fees'!$D832)=0,"Proposed Fee Needed",
'[1]Consumable Fees'!$D832='[1]Consumable Fees'!$C832,"No Change",
AND('[1]Consumable Fees'!$D832&gt;0,OR('[1]Consumable Fees'!$C832=0,ISBLANK('[1]Consumable Fees'!$C832))),"New Fee",
'[1]Consumable Fees'!$D832&gt;'[1]Consumable Fees'!$C832, "Fee Increase",
'[1]Consumable Fees'!$D832&lt;'[1]Consumable Fees'!$C832, "Fee Decrease")</f>
        <v>No Change</v>
      </c>
      <c r="G834" s="10" t="s">
        <v>15</v>
      </c>
      <c r="H834" s="10" t="s">
        <v>16</v>
      </c>
      <c r="I834" s="14" t="s">
        <v>12</v>
      </c>
    </row>
    <row r="835" spans="1:9" x14ac:dyDescent="0.25">
      <c r="A835" s="9" t="s">
        <v>1343</v>
      </c>
      <c r="B835" s="10" t="s">
        <v>512</v>
      </c>
      <c r="C835" s="11">
        <v>25</v>
      </c>
      <c r="D835" s="12">
        <v>25</v>
      </c>
      <c r="E835" s="13" cm="1">
        <f t="array" ref="E835">IF(SUM(LEN($A835:$D835))=0,"_",IF(LEN($D835)&gt;0,'[1]Consumable Fees'!$D833-'[1]Consumable Fees'!$C833,"Proposed Fee Needed"))</f>
        <v>0</v>
      </c>
      <c r="F835" s="4" t="str" cm="1">
        <f t="array" ref="F835">_xlfn.IFS(
SUM(LEN($A835:$D835))=0,"",
LEN('[1]Consumable Fees'!$D833)=0,"Proposed Fee Needed",
'[1]Consumable Fees'!$D833='[1]Consumable Fees'!$C833,"No Change",
AND('[1]Consumable Fees'!$D833&gt;0,OR('[1]Consumable Fees'!$C833=0,ISBLANK('[1]Consumable Fees'!$C833))),"New Fee",
'[1]Consumable Fees'!$D833&gt;'[1]Consumable Fees'!$C833, "Fee Increase",
'[1]Consumable Fees'!$D833&lt;'[1]Consumable Fees'!$C833, "Fee Decrease")</f>
        <v>No Change</v>
      </c>
      <c r="G835" s="10" t="s">
        <v>17</v>
      </c>
      <c r="H835" s="14" t="s">
        <v>18</v>
      </c>
      <c r="I835" s="14" t="s">
        <v>12</v>
      </c>
    </row>
    <row r="836" spans="1:9" ht="30" x14ac:dyDescent="0.25">
      <c r="A836" s="9" t="s">
        <v>1343</v>
      </c>
      <c r="B836" s="10" t="s">
        <v>512</v>
      </c>
      <c r="C836" s="11">
        <v>100</v>
      </c>
      <c r="D836" s="12">
        <v>100</v>
      </c>
      <c r="E836" s="13" cm="1">
        <f t="array" ref="E836">IF(SUM(LEN($A836:$D836))=0,"_",IF(LEN($D836)&gt;0,'[1]Consumable Fees'!$D834-'[1]Consumable Fees'!$C834,"Proposed Fee Needed"))</f>
        <v>0</v>
      </c>
      <c r="F836" s="4" t="str" cm="1">
        <f t="array" ref="F836">_xlfn.IFS(
SUM(LEN($A836:$D836))=0,"",
LEN('[1]Consumable Fees'!$D834)=0,"Proposed Fee Needed",
'[1]Consumable Fees'!$D834='[1]Consumable Fees'!$C834,"No Change",
AND('[1]Consumable Fees'!$D834&gt;0,OR('[1]Consumable Fees'!$C834=0,ISBLANK('[1]Consumable Fees'!$C834))),"New Fee",
'[1]Consumable Fees'!$D834&gt;'[1]Consumable Fees'!$C834, "Fee Increase",
'[1]Consumable Fees'!$D834&lt;'[1]Consumable Fees'!$C834, "Fee Decrease")</f>
        <v>No Change</v>
      </c>
      <c r="G836" s="10" t="s">
        <v>513</v>
      </c>
      <c r="H836" s="10" t="s">
        <v>23</v>
      </c>
      <c r="I836" s="14" t="s">
        <v>12</v>
      </c>
    </row>
    <row r="837" spans="1:9" x14ac:dyDescent="0.25">
      <c r="A837" s="9" t="s">
        <v>1344</v>
      </c>
      <c r="B837" s="10" t="s">
        <v>515</v>
      </c>
      <c r="C837" s="11">
        <v>25</v>
      </c>
      <c r="D837" s="12">
        <v>25</v>
      </c>
      <c r="E837" s="13" cm="1">
        <f t="array" ref="E837">IF(SUM(LEN($A837:$D837))=0,"_",IF(LEN($D837)&gt;0,'[1]Consumable Fees'!$D835-'[1]Consumable Fees'!$C835,"Proposed Fee Needed"))</f>
        <v>0</v>
      </c>
      <c r="F837" s="4" t="str" cm="1">
        <f t="array" ref="F837">_xlfn.IFS(
SUM(LEN($A837:$D837))=0,"",
LEN('[1]Consumable Fees'!$D835)=0,"Proposed Fee Needed",
'[1]Consumable Fees'!$D835='[1]Consumable Fees'!$C835,"No Change",
AND('[1]Consumable Fees'!$D835&gt;0,OR('[1]Consumable Fees'!$C835=0,ISBLANK('[1]Consumable Fees'!$C835))),"New Fee",
'[1]Consumable Fees'!$D835&gt;'[1]Consumable Fees'!$C835, "Fee Increase",
'[1]Consumable Fees'!$D835&lt;'[1]Consumable Fees'!$C835, "Fee Decrease")</f>
        <v>No Change</v>
      </c>
      <c r="G837" s="10" t="s">
        <v>15</v>
      </c>
      <c r="H837" s="10" t="s">
        <v>16</v>
      </c>
      <c r="I837" s="14" t="s">
        <v>12</v>
      </c>
    </row>
    <row r="838" spans="1:9" x14ac:dyDescent="0.25">
      <c r="A838" s="9" t="s">
        <v>1344</v>
      </c>
      <c r="B838" s="10" t="s">
        <v>515</v>
      </c>
      <c r="C838" s="11">
        <v>25</v>
      </c>
      <c r="D838" s="12">
        <v>25</v>
      </c>
      <c r="E838" s="13" cm="1">
        <f t="array" ref="E838">IF(SUM(LEN($A838:$D838))=0,"_",IF(LEN($D838)&gt;0,'[1]Consumable Fees'!$D836-'[1]Consumable Fees'!$C836,"Proposed Fee Needed"))</f>
        <v>0</v>
      </c>
      <c r="F838" s="4" t="str" cm="1">
        <f t="array" ref="F838">_xlfn.IFS(
SUM(LEN($A838:$D838))=0,"",
LEN('[1]Consumable Fees'!$D836)=0,"Proposed Fee Needed",
'[1]Consumable Fees'!$D836='[1]Consumable Fees'!$C836,"No Change",
AND('[1]Consumable Fees'!$D836&gt;0,OR('[1]Consumable Fees'!$C836=0,ISBLANK('[1]Consumable Fees'!$C836))),"New Fee",
'[1]Consumable Fees'!$D836&gt;'[1]Consumable Fees'!$C836, "Fee Increase",
'[1]Consumable Fees'!$D836&lt;'[1]Consumable Fees'!$C836, "Fee Decrease")</f>
        <v>No Change</v>
      </c>
      <c r="G838" s="10" t="s">
        <v>17</v>
      </c>
      <c r="H838" s="14" t="s">
        <v>18</v>
      </c>
      <c r="I838" s="14" t="s">
        <v>12</v>
      </c>
    </row>
    <row r="839" spans="1:9" ht="30" x14ac:dyDescent="0.25">
      <c r="A839" s="9" t="s">
        <v>1344</v>
      </c>
      <c r="B839" s="10" t="s">
        <v>515</v>
      </c>
      <c r="C839" s="11">
        <v>100</v>
      </c>
      <c r="D839" s="12">
        <v>100</v>
      </c>
      <c r="E839" s="13" cm="1">
        <f t="array" ref="E839">IF(SUM(LEN($A839:$D839))=0,"_",IF(LEN($D839)&gt;0,'[1]Consumable Fees'!$D837-'[1]Consumable Fees'!$C837,"Proposed Fee Needed"))</f>
        <v>0</v>
      </c>
      <c r="F839" s="4" t="str" cm="1">
        <f t="array" ref="F839">_xlfn.IFS(
SUM(LEN($A839:$D839))=0,"",
LEN('[1]Consumable Fees'!$D837)=0,"Proposed Fee Needed",
'[1]Consumable Fees'!$D837='[1]Consumable Fees'!$C837,"No Change",
AND('[1]Consumable Fees'!$D837&gt;0,OR('[1]Consumable Fees'!$C837=0,ISBLANK('[1]Consumable Fees'!$C837))),"New Fee",
'[1]Consumable Fees'!$D837&gt;'[1]Consumable Fees'!$C837, "Fee Increase",
'[1]Consumable Fees'!$D837&lt;'[1]Consumable Fees'!$C837, "Fee Decrease")</f>
        <v>No Change</v>
      </c>
      <c r="G839" s="10" t="s">
        <v>516</v>
      </c>
      <c r="H839" s="10" t="s">
        <v>23</v>
      </c>
      <c r="I839" s="14" t="s">
        <v>12</v>
      </c>
    </row>
    <row r="840" spans="1:9" x14ac:dyDescent="0.25">
      <c r="A840" s="9" t="s">
        <v>1345</v>
      </c>
      <c r="B840" s="10" t="s">
        <v>518</v>
      </c>
      <c r="C840" s="11">
        <v>25</v>
      </c>
      <c r="D840" s="12">
        <v>25</v>
      </c>
      <c r="E840" s="13" cm="1">
        <f t="array" ref="E840">IF(SUM(LEN($A840:$D840))=0,"_",IF(LEN($D840)&gt;0,'[1]Consumable Fees'!$D838-'[1]Consumable Fees'!$C838,"Proposed Fee Needed"))</f>
        <v>0</v>
      </c>
      <c r="F840" s="4" t="str" cm="1">
        <f t="array" ref="F840">_xlfn.IFS(
SUM(LEN($A840:$D840))=0,"",
LEN('[1]Consumable Fees'!$D838)=0,"Proposed Fee Needed",
'[1]Consumable Fees'!$D838='[1]Consumable Fees'!$C838,"No Change",
AND('[1]Consumable Fees'!$D838&gt;0,OR('[1]Consumable Fees'!$C838=0,ISBLANK('[1]Consumable Fees'!$C838))),"New Fee",
'[1]Consumable Fees'!$D838&gt;'[1]Consumable Fees'!$C838, "Fee Increase",
'[1]Consumable Fees'!$D838&lt;'[1]Consumable Fees'!$C838, "Fee Decrease")</f>
        <v>No Change</v>
      </c>
      <c r="G840" s="10" t="s">
        <v>15</v>
      </c>
      <c r="H840" s="10" t="s">
        <v>16</v>
      </c>
      <c r="I840" s="14" t="s">
        <v>12</v>
      </c>
    </row>
    <row r="841" spans="1:9" x14ac:dyDescent="0.25">
      <c r="A841" s="9" t="s">
        <v>1345</v>
      </c>
      <c r="B841" s="10" t="s">
        <v>518</v>
      </c>
      <c r="C841" s="11">
        <v>25</v>
      </c>
      <c r="D841" s="12">
        <v>25</v>
      </c>
      <c r="E841" s="13" cm="1">
        <f t="array" ref="E841">IF(SUM(LEN($A841:$D841))=0,"_",IF(LEN($D841)&gt;0,'[1]Consumable Fees'!$D839-'[1]Consumable Fees'!$C839,"Proposed Fee Needed"))</f>
        <v>0</v>
      </c>
      <c r="F841" s="4" t="str" cm="1">
        <f t="array" ref="F841">_xlfn.IFS(
SUM(LEN($A841:$D841))=0,"",
LEN('[1]Consumable Fees'!$D839)=0,"Proposed Fee Needed",
'[1]Consumable Fees'!$D839='[1]Consumable Fees'!$C839,"No Change",
AND('[1]Consumable Fees'!$D839&gt;0,OR('[1]Consumable Fees'!$C839=0,ISBLANK('[1]Consumable Fees'!$C839))),"New Fee",
'[1]Consumable Fees'!$D839&gt;'[1]Consumable Fees'!$C839, "Fee Increase",
'[1]Consumable Fees'!$D839&lt;'[1]Consumable Fees'!$C839, "Fee Decrease")</f>
        <v>No Change</v>
      </c>
      <c r="G841" s="10" t="s">
        <v>17</v>
      </c>
      <c r="H841" s="14" t="s">
        <v>18</v>
      </c>
      <c r="I841" s="14" t="s">
        <v>12</v>
      </c>
    </row>
    <row r="842" spans="1:9" ht="30" x14ac:dyDescent="0.25">
      <c r="A842" s="9" t="s">
        <v>1345</v>
      </c>
      <c r="B842" s="10" t="s">
        <v>518</v>
      </c>
      <c r="C842" s="11">
        <v>100</v>
      </c>
      <c r="D842" s="12">
        <v>100</v>
      </c>
      <c r="E842" s="13" cm="1">
        <f t="array" ref="E842">IF(SUM(LEN($A842:$D842))=0,"_",IF(LEN($D842)&gt;0,'[1]Consumable Fees'!$D840-'[1]Consumable Fees'!$C840,"Proposed Fee Needed"))</f>
        <v>0</v>
      </c>
      <c r="F842" s="4" t="str" cm="1">
        <f t="array" ref="F842">_xlfn.IFS(
SUM(LEN($A842:$D842))=0,"",
LEN('[1]Consumable Fees'!$D840)=0,"Proposed Fee Needed",
'[1]Consumable Fees'!$D840='[1]Consumable Fees'!$C840,"No Change",
AND('[1]Consumable Fees'!$D840&gt;0,OR('[1]Consumable Fees'!$C840=0,ISBLANK('[1]Consumable Fees'!$C840))),"New Fee",
'[1]Consumable Fees'!$D840&gt;'[1]Consumable Fees'!$C840, "Fee Increase",
'[1]Consumable Fees'!$D840&lt;'[1]Consumable Fees'!$C840, "Fee Decrease")</f>
        <v>No Change</v>
      </c>
      <c r="G842" s="10" t="s">
        <v>519</v>
      </c>
      <c r="H842" s="10" t="s">
        <v>23</v>
      </c>
      <c r="I842" s="14" t="s">
        <v>12</v>
      </c>
    </row>
    <row r="843" spans="1:9" x14ac:dyDescent="0.25">
      <c r="A843" s="29" t="s">
        <v>1346</v>
      </c>
      <c r="B843" s="10" t="s">
        <v>524</v>
      </c>
      <c r="C843" s="21">
        <v>25</v>
      </c>
      <c r="D843" s="22">
        <v>25</v>
      </c>
      <c r="E843" s="13" cm="1">
        <f t="array" ref="E843">IF(SUM(LEN($A843:$D843))=0,"_",IF(LEN($D843)&gt;0,'[1]Consumable Fees'!$D841-'[1]Consumable Fees'!$C841,"Proposed Fee Needed"))</f>
        <v>0</v>
      </c>
      <c r="F843" s="4" t="str" cm="1">
        <f t="array" ref="F843">_xlfn.IFS(
SUM(LEN($A843:$D843))=0,"",
LEN('[1]Consumable Fees'!$D841)=0,"Proposed Fee Needed",
'[1]Consumable Fees'!$D841='[1]Consumable Fees'!$C841,"No Change",
AND('[1]Consumable Fees'!$D841&gt;0,OR('[1]Consumable Fees'!$C841=0,ISBLANK('[1]Consumable Fees'!$C841))),"New Fee",
'[1]Consumable Fees'!$D841&gt;'[1]Consumable Fees'!$C841, "Fee Increase",
'[1]Consumable Fees'!$D841&lt;'[1]Consumable Fees'!$C841, "Fee Decrease")</f>
        <v>No Change</v>
      </c>
      <c r="G843" s="10" t="s">
        <v>17</v>
      </c>
      <c r="H843" s="14" t="s">
        <v>18</v>
      </c>
      <c r="I843" s="14" t="s">
        <v>12</v>
      </c>
    </row>
    <row r="844" spans="1:9" x14ac:dyDescent="0.25">
      <c r="A844" s="29" t="s">
        <v>1346</v>
      </c>
      <c r="B844" s="10" t="s">
        <v>524</v>
      </c>
      <c r="C844" s="11">
        <v>25</v>
      </c>
      <c r="D844" s="12">
        <v>25</v>
      </c>
      <c r="E844" s="13" cm="1">
        <f t="array" ref="E844">IF(SUM(LEN($A844:$D844))=0,"_",IF(LEN($D844)&gt;0,'[1]Consumable Fees'!$D842-'[1]Consumable Fees'!$C842,"Proposed Fee Needed"))</f>
        <v>0</v>
      </c>
      <c r="F844" s="4" t="str" cm="1">
        <f t="array" ref="F844">_xlfn.IFS(
SUM(LEN($A844:$D844))=0,"",
LEN('[1]Consumable Fees'!$D842)=0,"Proposed Fee Needed",
'[1]Consumable Fees'!$D842='[1]Consumable Fees'!$C842,"No Change",
AND('[1]Consumable Fees'!$D842&gt;0,OR('[1]Consumable Fees'!$C842=0,ISBLANK('[1]Consumable Fees'!$C842))),"New Fee",
'[1]Consumable Fees'!$D842&gt;'[1]Consumable Fees'!$C842, "Fee Increase",
'[1]Consumable Fees'!$D842&lt;'[1]Consumable Fees'!$C842, "Fee Decrease")</f>
        <v>No Change</v>
      </c>
      <c r="G844" s="10" t="s">
        <v>15</v>
      </c>
      <c r="H844" s="10" t="s">
        <v>16</v>
      </c>
      <c r="I844" s="14" t="s">
        <v>12</v>
      </c>
    </row>
    <row r="845" spans="1:9" x14ac:dyDescent="0.25">
      <c r="A845" s="29" t="s">
        <v>1346</v>
      </c>
      <c r="B845" s="10" t="s">
        <v>524</v>
      </c>
      <c r="C845" s="11">
        <v>100</v>
      </c>
      <c r="D845" s="12">
        <v>100</v>
      </c>
      <c r="E845" s="13" cm="1">
        <f t="array" ref="E845">IF(SUM(LEN($A845:$D845))=0,"_",IF(LEN($D845)&gt;0,'[1]Consumable Fees'!$D843-'[1]Consumable Fees'!$C843,"Proposed Fee Needed"))</f>
        <v>0</v>
      </c>
      <c r="F845" s="4" t="str" cm="1">
        <f t="array" ref="F845">_xlfn.IFS(
SUM(LEN($A845:$D845))=0,"",
LEN('[1]Consumable Fees'!$D843)=0,"Proposed Fee Needed",
'[1]Consumable Fees'!$D843='[1]Consumable Fees'!$C843,"No Change",
AND('[1]Consumable Fees'!$D843&gt;0,OR('[1]Consumable Fees'!$C843=0,ISBLANK('[1]Consumable Fees'!$C843))),"New Fee",
'[1]Consumable Fees'!$D843&gt;'[1]Consumable Fees'!$C843, "Fee Increase",
'[1]Consumable Fees'!$D843&lt;'[1]Consumable Fees'!$C843, "Fee Decrease")</f>
        <v>No Change</v>
      </c>
      <c r="G845" s="10" t="s">
        <v>525</v>
      </c>
      <c r="H845" s="10" t="s">
        <v>23</v>
      </c>
      <c r="I845" s="14" t="s">
        <v>12</v>
      </c>
    </row>
    <row r="846" spans="1:9" x14ac:dyDescent="0.25">
      <c r="A846" s="30" t="s">
        <v>1347</v>
      </c>
      <c r="B846" s="16" t="s">
        <v>1348</v>
      </c>
      <c r="C846" s="11"/>
      <c r="D846" s="17">
        <v>25</v>
      </c>
      <c r="E846" s="6" cm="1">
        <f t="array" ref="E846">IF(SUM(LEN($A846:$D846))=0,"_",IF(LEN($D846)&gt;0,'[1]Consumable Fees'!$D844-'[1]Consumable Fees'!$C844,"Proposed Fee Needed"))</f>
        <v>25</v>
      </c>
      <c r="F846" s="7" t="str" cm="1">
        <f t="array" ref="F846">_xlfn.IFS(
SUM(LEN($A846:$D846))=0,"",
LEN('[1]Consumable Fees'!$D844)=0,"Proposed Fee Needed",
'[1]Consumable Fees'!$D844='[1]Consumable Fees'!$C844,"No Change",
AND('[1]Consumable Fees'!$D844&gt;0,OR('[1]Consumable Fees'!$C844=0,ISBLANK('[1]Consumable Fees'!$C844))),"New Fee",
'[1]Consumable Fees'!$D844&gt;'[1]Consumable Fees'!$C844, "Fee Increase",
'[1]Consumable Fees'!$D844&lt;'[1]Consumable Fees'!$C844, "Fee Decrease")</f>
        <v>New Fee</v>
      </c>
      <c r="G846" s="16" t="s">
        <v>17</v>
      </c>
      <c r="H846" s="18" t="s">
        <v>18</v>
      </c>
      <c r="I846" s="18" t="s">
        <v>12</v>
      </c>
    </row>
    <row r="847" spans="1:9" x14ac:dyDescent="0.25">
      <c r="A847" s="30" t="s">
        <v>1347</v>
      </c>
      <c r="B847" s="16" t="s">
        <v>1348</v>
      </c>
      <c r="C847" s="11"/>
      <c r="D847" s="17">
        <v>25</v>
      </c>
      <c r="E847" s="6" cm="1">
        <f t="array" ref="E847">IF(SUM(LEN($A847:$D847))=0,"_",IF(LEN($D847)&gt;0,'[1]Consumable Fees'!$D845-'[1]Consumable Fees'!$C845,"Proposed Fee Needed"))</f>
        <v>25</v>
      </c>
      <c r="F847" s="7" t="str" cm="1">
        <f t="array" ref="F847">_xlfn.IFS(
SUM(LEN($A847:$D847))=0,"",
LEN('[1]Consumable Fees'!$D845)=0,"Proposed Fee Needed",
'[1]Consumable Fees'!$D845='[1]Consumable Fees'!$C845,"No Change",
AND('[1]Consumable Fees'!$D845&gt;0,OR('[1]Consumable Fees'!$C845=0,ISBLANK('[1]Consumable Fees'!$C845))),"New Fee",
'[1]Consumable Fees'!$D845&gt;'[1]Consumable Fees'!$C845, "Fee Increase",
'[1]Consumable Fees'!$D845&lt;'[1]Consumable Fees'!$C845, "Fee Decrease")</f>
        <v>New Fee</v>
      </c>
      <c r="G847" s="16" t="s">
        <v>15</v>
      </c>
      <c r="H847" s="16" t="s">
        <v>16</v>
      </c>
      <c r="I847" s="18" t="s">
        <v>12</v>
      </c>
    </row>
    <row r="848" spans="1:9" ht="30" x14ac:dyDescent="0.25">
      <c r="A848" s="30" t="s">
        <v>1347</v>
      </c>
      <c r="B848" s="16" t="s">
        <v>1348</v>
      </c>
      <c r="C848" s="11"/>
      <c r="D848" s="17">
        <v>100</v>
      </c>
      <c r="E848" s="6" cm="1">
        <f t="array" ref="E848">IF(SUM(LEN($A848:$D848))=0,"_",IF(LEN($D848)&gt;0,'[1]Consumable Fees'!$D846-'[1]Consumable Fees'!$C846,"Proposed Fee Needed"))</f>
        <v>100</v>
      </c>
      <c r="F848" s="7" t="str" cm="1">
        <f t="array" ref="F848">_xlfn.IFS(
SUM(LEN($A848:$D848))=0,"",
LEN('[1]Consumable Fees'!$D846)=0,"Proposed Fee Needed",
'[1]Consumable Fees'!$D846='[1]Consumable Fees'!$C846,"No Change",
AND('[1]Consumable Fees'!$D846&gt;0,OR('[1]Consumable Fees'!$C846=0,ISBLANK('[1]Consumable Fees'!$C846))),"New Fee",
'[1]Consumable Fees'!$D846&gt;'[1]Consumable Fees'!$C846, "Fee Increase",
'[1]Consumable Fees'!$D846&lt;'[1]Consumable Fees'!$C846, "Fee Decrease")</f>
        <v>New Fee</v>
      </c>
      <c r="G848" s="16" t="s">
        <v>1349</v>
      </c>
      <c r="H848" s="16" t="s">
        <v>23</v>
      </c>
      <c r="I848" s="18" t="s">
        <v>12</v>
      </c>
    </row>
    <row r="849" spans="1:9" x14ac:dyDescent="0.25">
      <c r="A849" s="9" t="s">
        <v>1350</v>
      </c>
      <c r="B849" s="10" t="s">
        <v>521</v>
      </c>
      <c r="C849" s="11">
        <v>25</v>
      </c>
      <c r="D849" s="12">
        <v>25</v>
      </c>
      <c r="E849" s="13" cm="1">
        <f t="array" ref="E849">IF(SUM(LEN($A849:$D849))=0,"_",IF(LEN($D849)&gt;0,'[1]Consumable Fees'!$D847-'[1]Consumable Fees'!$C847,"Proposed Fee Needed"))</f>
        <v>0</v>
      </c>
      <c r="F849" s="4" t="str" cm="1">
        <f t="array" ref="F849">_xlfn.IFS(
SUM(LEN($A849:$D849))=0,"",
LEN('[1]Consumable Fees'!$D847)=0,"Proposed Fee Needed",
'[1]Consumable Fees'!$D847='[1]Consumable Fees'!$C847,"No Change",
AND('[1]Consumable Fees'!$D847&gt;0,OR('[1]Consumable Fees'!$C847=0,ISBLANK('[1]Consumable Fees'!$C847))),"New Fee",
'[1]Consumable Fees'!$D847&gt;'[1]Consumable Fees'!$C847, "Fee Increase",
'[1]Consumable Fees'!$D847&lt;'[1]Consumable Fees'!$C847, "Fee Decrease")</f>
        <v>No Change</v>
      </c>
      <c r="G849" s="10" t="s">
        <v>15</v>
      </c>
      <c r="H849" s="10" t="s">
        <v>16</v>
      </c>
      <c r="I849" s="14" t="s">
        <v>12</v>
      </c>
    </row>
    <row r="850" spans="1:9" x14ac:dyDescent="0.25">
      <c r="A850" s="9" t="s">
        <v>1350</v>
      </c>
      <c r="B850" s="10" t="s">
        <v>521</v>
      </c>
      <c r="C850" s="11">
        <v>25</v>
      </c>
      <c r="D850" s="12">
        <v>25</v>
      </c>
      <c r="E850" s="13" cm="1">
        <f t="array" ref="E850">IF(SUM(LEN($A850:$D850))=0,"_",IF(LEN($D850)&gt;0,'[1]Consumable Fees'!$D848-'[1]Consumable Fees'!$C848,"Proposed Fee Needed"))</f>
        <v>0</v>
      </c>
      <c r="F850" s="4" t="str" cm="1">
        <f t="array" ref="F850">_xlfn.IFS(
SUM(LEN($A850:$D850))=0,"",
LEN('[1]Consumable Fees'!$D848)=0,"Proposed Fee Needed",
'[1]Consumable Fees'!$D848='[1]Consumable Fees'!$C848,"No Change",
AND('[1]Consumable Fees'!$D848&gt;0,OR('[1]Consumable Fees'!$C848=0,ISBLANK('[1]Consumable Fees'!$C848))),"New Fee",
'[1]Consumable Fees'!$D848&gt;'[1]Consumable Fees'!$C848, "Fee Increase",
'[1]Consumable Fees'!$D848&lt;'[1]Consumable Fees'!$C848, "Fee Decrease")</f>
        <v>No Change</v>
      </c>
      <c r="G850" s="10" t="s">
        <v>17</v>
      </c>
      <c r="H850" s="14" t="s">
        <v>18</v>
      </c>
      <c r="I850" s="14" t="s">
        <v>12</v>
      </c>
    </row>
    <row r="851" spans="1:9" ht="30" x14ac:dyDescent="0.25">
      <c r="A851" s="9" t="s">
        <v>1350</v>
      </c>
      <c r="B851" s="10" t="s">
        <v>521</v>
      </c>
      <c r="C851" s="11">
        <v>100</v>
      </c>
      <c r="D851" s="12">
        <v>100</v>
      </c>
      <c r="E851" s="13" cm="1">
        <f t="array" ref="E851">IF(SUM(LEN($A851:$D851))=0,"_",IF(LEN($D851)&gt;0,'[1]Consumable Fees'!$D849-'[1]Consumable Fees'!$C849,"Proposed Fee Needed"))</f>
        <v>0</v>
      </c>
      <c r="F851" s="4" t="str" cm="1">
        <f t="array" ref="F851">_xlfn.IFS(
SUM(LEN($A851:$D851))=0,"",
LEN('[1]Consumable Fees'!$D849)=0,"Proposed Fee Needed",
'[1]Consumable Fees'!$D849='[1]Consumable Fees'!$C849,"No Change",
AND('[1]Consumable Fees'!$D849&gt;0,OR('[1]Consumable Fees'!$C849=0,ISBLANK('[1]Consumable Fees'!$C849))),"New Fee",
'[1]Consumable Fees'!$D849&gt;'[1]Consumable Fees'!$C849, "Fee Increase",
'[1]Consumable Fees'!$D849&lt;'[1]Consumable Fees'!$C849, "Fee Decrease")</f>
        <v>No Change</v>
      </c>
      <c r="G851" s="10" t="s">
        <v>1351</v>
      </c>
      <c r="H851" s="10" t="s">
        <v>23</v>
      </c>
      <c r="I851" s="14" t="s">
        <v>12</v>
      </c>
    </row>
    <row r="852" spans="1:9" x14ac:dyDescent="0.25">
      <c r="A852" s="9" t="s">
        <v>1352</v>
      </c>
      <c r="B852" s="10" t="s">
        <v>527</v>
      </c>
      <c r="C852" s="11">
        <v>25</v>
      </c>
      <c r="D852" s="12">
        <v>25</v>
      </c>
      <c r="E852" s="13" cm="1">
        <f t="array" ref="E852">IF(SUM(LEN($A852:$D852))=0,"_",IF(LEN($D852)&gt;0,'[1]Consumable Fees'!$D850-'[1]Consumable Fees'!$C850,"Proposed Fee Needed"))</f>
        <v>0</v>
      </c>
      <c r="F852" s="4" t="str" cm="1">
        <f t="array" ref="F852">_xlfn.IFS(
SUM(LEN($A852:$D852))=0,"",
LEN('[1]Consumable Fees'!$D850)=0,"Proposed Fee Needed",
'[1]Consumable Fees'!$D850='[1]Consumable Fees'!$C850,"No Change",
AND('[1]Consumable Fees'!$D850&gt;0,OR('[1]Consumable Fees'!$C850=0,ISBLANK('[1]Consumable Fees'!$C850))),"New Fee",
'[1]Consumable Fees'!$D850&gt;'[1]Consumable Fees'!$C850, "Fee Increase",
'[1]Consumable Fees'!$D850&lt;'[1]Consumable Fees'!$C850, "Fee Decrease")</f>
        <v>No Change</v>
      </c>
      <c r="G852" s="10" t="s">
        <v>15</v>
      </c>
      <c r="H852" s="10" t="s">
        <v>16</v>
      </c>
      <c r="I852" s="14" t="s">
        <v>12</v>
      </c>
    </row>
    <row r="853" spans="1:9" x14ac:dyDescent="0.25">
      <c r="A853" s="9" t="s">
        <v>1352</v>
      </c>
      <c r="B853" s="10" t="s">
        <v>527</v>
      </c>
      <c r="C853" s="11">
        <v>25</v>
      </c>
      <c r="D853" s="12">
        <v>25</v>
      </c>
      <c r="E853" s="13" cm="1">
        <f t="array" ref="E853">IF(SUM(LEN($A853:$D853))=0,"_",IF(LEN($D853)&gt;0,'[1]Consumable Fees'!$D851-'[1]Consumable Fees'!$C851,"Proposed Fee Needed"))</f>
        <v>0</v>
      </c>
      <c r="F853" s="4" t="str" cm="1">
        <f t="array" ref="F853">_xlfn.IFS(
SUM(LEN($A853:$D853))=0,"",
LEN('[1]Consumable Fees'!$D851)=0,"Proposed Fee Needed",
'[1]Consumable Fees'!$D851='[1]Consumable Fees'!$C851,"No Change",
AND('[1]Consumable Fees'!$D851&gt;0,OR('[1]Consumable Fees'!$C851=0,ISBLANK('[1]Consumable Fees'!$C851))),"New Fee",
'[1]Consumable Fees'!$D851&gt;'[1]Consumable Fees'!$C851, "Fee Increase",
'[1]Consumable Fees'!$D851&lt;'[1]Consumable Fees'!$C851, "Fee Decrease")</f>
        <v>No Change</v>
      </c>
      <c r="G853" s="10" t="s">
        <v>17</v>
      </c>
      <c r="H853" s="14" t="s">
        <v>18</v>
      </c>
      <c r="I853" s="14" t="s">
        <v>12</v>
      </c>
    </row>
    <row r="854" spans="1:9" ht="30" x14ac:dyDescent="0.25">
      <c r="A854" s="9" t="s">
        <v>1352</v>
      </c>
      <c r="B854" s="10" t="s">
        <v>527</v>
      </c>
      <c r="C854" s="11">
        <v>100</v>
      </c>
      <c r="D854" s="12">
        <v>100</v>
      </c>
      <c r="E854" s="13" cm="1">
        <f t="array" ref="E854">IF(SUM(LEN($A854:$D854))=0,"_",IF(LEN($D854)&gt;0,'[1]Consumable Fees'!$D852-'[1]Consumable Fees'!$C852,"Proposed Fee Needed"))</f>
        <v>0</v>
      </c>
      <c r="F854" s="4" t="str" cm="1">
        <f t="array" ref="F854">_xlfn.IFS(
SUM(LEN($A854:$D854))=0,"",
LEN('[1]Consumable Fees'!$D852)=0,"Proposed Fee Needed",
'[1]Consumable Fees'!$D852='[1]Consumable Fees'!$C852,"No Change",
AND('[1]Consumable Fees'!$D852&gt;0,OR('[1]Consumable Fees'!$C852=0,ISBLANK('[1]Consumable Fees'!$C852))),"New Fee",
'[1]Consumable Fees'!$D852&gt;'[1]Consumable Fees'!$C852, "Fee Increase",
'[1]Consumable Fees'!$D852&lt;'[1]Consumable Fees'!$C852, "Fee Decrease")</f>
        <v>No Change</v>
      </c>
      <c r="G854" s="10" t="s">
        <v>528</v>
      </c>
      <c r="H854" s="10" t="s">
        <v>23</v>
      </c>
      <c r="I854" s="14" t="s">
        <v>12</v>
      </c>
    </row>
    <row r="855" spans="1:9" x14ac:dyDescent="0.25">
      <c r="A855" s="9" t="s">
        <v>1353</v>
      </c>
      <c r="B855" s="10" t="s">
        <v>530</v>
      </c>
      <c r="C855" s="11">
        <v>200</v>
      </c>
      <c r="D855" s="12">
        <v>200</v>
      </c>
      <c r="E855" s="13" cm="1">
        <f t="array" ref="E855">IF(SUM(LEN($A855:$D855))=0,"_",IF(LEN($D855)&gt;0,'[1]Consumable Fees'!$D853-'[1]Consumable Fees'!$C853,"Proposed Fee Needed"))</f>
        <v>0</v>
      </c>
      <c r="F855" s="4" t="str" cm="1">
        <f t="array" ref="F855">_xlfn.IFS(
SUM(LEN($A855:$D855))=0,"",
LEN('[1]Consumable Fees'!$D853)=0,"Proposed Fee Needed",
'[1]Consumable Fees'!$D853='[1]Consumable Fees'!$C853,"No Change",
AND('[1]Consumable Fees'!$D853&gt;0,OR('[1]Consumable Fees'!$C853=0,ISBLANK('[1]Consumable Fees'!$C853))),"New Fee",
'[1]Consumable Fees'!$D853&gt;'[1]Consumable Fees'!$C853, "Fee Increase",
'[1]Consumable Fees'!$D853&lt;'[1]Consumable Fees'!$C853, "Fee Decrease")</f>
        <v>No Change</v>
      </c>
      <c r="G855" s="10" t="s">
        <v>531</v>
      </c>
      <c r="H855" s="10" t="s">
        <v>23</v>
      </c>
      <c r="I855" s="14" t="s">
        <v>12</v>
      </c>
    </row>
    <row r="856" spans="1:9" ht="30" x14ac:dyDescent="0.25">
      <c r="A856" s="9" t="s">
        <v>1354</v>
      </c>
      <c r="B856" s="31" t="s">
        <v>1355</v>
      </c>
      <c r="C856" s="11">
        <v>15</v>
      </c>
      <c r="D856" s="12">
        <v>15</v>
      </c>
      <c r="E856" s="13" cm="1">
        <f t="array" ref="E856">IF(SUM(LEN($A856:$D856))=0,"_",IF(LEN($D856)&gt;0,'[1]Consumable Fees'!$D854-'[1]Consumable Fees'!$C854,"Proposed Fee Needed"))</f>
        <v>0</v>
      </c>
      <c r="F856" s="4" t="str" cm="1">
        <f t="array" ref="F856">_xlfn.IFS(
SUM(LEN($A856:$D856))=0,"",
LEN('[1]Consumable Fees'!$D854)=0,"Proposed Fee Needed",
'[1]Consumable Fees'!$D854='[1]Consumable Fees'!$C854,"No Change",
AND('[1]Consumable Fees'!$D854&gt;0,OR('[1]Consumable Fees'!$C854=0,ISBLANK('[1]Consumable Fees'!$C854))),"New Fee",
'[1]Consumable Fees'!$D854&gt;'[1]Consumable Fees'!$C854, "Fee Increase",
'[1]Consumable Fees'!$D854&lt;'[1]Consumable Fees'!$C854, "Fee Decrease")</f>
        <v>No Change</v>
      </c>
      <c r="G856" s="10" t="s">
        <v>953</v>
      </c>
      <c r="H856" s="14" t="s">
        <v>18</v>
      </c>
      <c r="I856" s="14" t="s">
        <v>12</v>
      </c>
    </row>
    <row r="857" spans="1:9" ht="30" x14ac:dyDescent="0.25">
      <c r="A857" s="9" t="s">
        <v>1356</v>
      </c>
      <c r="B857" s="10" t="s">
        <v>1357</v>
      </c>
      <c r="C857" s="11">
        <v>15</v>
      </c>
      <c r="D857" s="12">
        <v>15</v>
      </c>
      <c r="E857" s="13" cm="1">
        <f t="array" ref="E857">IF(SUM(LEN($A857:$D857))=0,"_",IF(LEN($D857)&gt;0,'[1]Consumable Fees'!$D855-'[1]Consumable Fees'!$C855,"Proposed Fee Needed"))</f>
        <v>0</v>
      </c>
      <c r="F857" s="4" t="str" cm="1">
        <f t="array" ref="F857">_xlfn.IFS(
SUM(LEN($A857:$D857))=0,"",
LEN('[1]Consumable Fees'!$D855)=0,"Proposed Fee Needed",
'[1]Consumable Fees'!$D855='[1]Consumable Fees'!$C855,"No Change",
AND('[1]Consumable Fees'!$D855&gt;0,OR('[1]Consumable Fees'!$C855=0,ISBLANK('[1]Consumable Fees'!$C855))),"New Fee",
'[1]Consumable Fees'!$D855&gt;'[1]Consumable Fees'!$C855, "Fee Increase",
'[1]Consumable Fees'!$D855&lt;'[1]Consumable Fees'!$C855, "Fee Decrease")</f>
        <v>No Change</v>
      </c>
      <c r="G857" s="10" t="s">
        <v>953</v>
      </c>
      <c r="H857" s="14" t="s">
        <v>18</v>
      </c>
      <c r="I857" s="14" t="s">
        <v>12</v>
      </c>
    </row>
    <row r="858" spans="1:9" ht="30" x14ac:dyDescent="0.25">
      <c r="A858" s="9" t="s">
        <v>1358</v>
      </c>
      <c r="B858" s="10" t="s">
        <v>1359</v>
      </c>
      <c r="C858" s="11">
        <v>30</v>
      </c>
      <c r="D858" s="12">
        <v>30</v>
      </c>
      <c r="E858" s="13" cm="1">
        <f t="array" ref="E858">IF(SUM(LEN($A858:$D858))=0,"_",IF(LEN($D858)&gt;0,'[1]Consumable Fees'!$D856-'[1]Consumable Fees'!$C856,"Proposed Fee Needed"))</f>
        <v>0</v>
      </c>
      <c r="F858" s="4" t="str" cm="1">
        <f t="array" ref="F858">_xlfn.IFS(
SUM(LEN($A858:$D858))=0,"",
LEN('[1]Consumable Fees'!$D856)=0,"Proposed Fee Needed",
'[1]Consumable Fees'!$D856='[1]Consumable Fees'!$C856,"No Change",
AND('[1]Consumable Fees'!$D856&gt;0,OR('[1]Consumable Fees'!$C856=0,ISBLANK('[1]Consumable Fees'!$C856))),"New Fee",
'[1]Consumable Fees'!$D856&gt;'[1]Consumable Fees'!$C856, "Fee Increase",
'[1]Consumable Fees'!$D856&lt;'[1]Consumable Fees'!$C856, "Fee Decrease")</f>
        <v>No Change</v>
      </c>
      <c r="G858" s="10" t="s">
        <v>1360</v>
      </c>
      <c r="H858" s="10" t="s">
        <v>760</v>
      </c>
      <c r="I858" s="14" t="s">
        <v>12</v>
      </c>
    </row>
    <row r="859" spans="1:9" x14ac:dyDescent="0.25">
      <c r="A859" s="9" t="s">
        <v>1358</v>
      </c>
      <c r="B859" s="10" t="s">
        <v>1359</v>
      </c>
      <c r="C859" s="11">
        <v>104</v>
      </c>
      <c r="D859" s="12">
        <v>104</v>
      </c>
      <c r="E859" s="13" cm="1">
        <f t="array" ref="E859">IF(SUM(LEN($A859:$D859))=0,"_",IF(LEN($D859)&gt;0,'[1]Consumable Fees'!$D857-'[1]Consumable Fees'!$C857,"Proposed Fee Needed"))</f>
        <v>0</v>
      </c>
      <c r="F859" s="4" t="str" cm="1">
        <f t="array" ref="F859">_xlfn.IFS(
SUM(LEN($A859:$D859))=0,"",
LEN('[1]Consumable Fees'!$D857)=0,"Proposed Fee Needed",
'[1]Consumable Fees'!$D857='[1]Consumable Fees'!$C857,"No Change",
AND('[1]Consumable Fees'!$D857&gt;0,OR('[1]Consumable Fees'!$C857=0,ISBLANK('[1]Consumable Fees'!$C857))),"New Fee",
'[1]Consumable Fees'!$D857&gt;'[1]Consumable Fees'!$C857, "Fee Increase",
'[1]Consumable Fees'!$D857&lt;'[1]Consumable Fees'!$C857, "Fee Decrease")</f>
        <v>No Change</v>
      </c>
      <c r="G859" s="10" t="s">
        <v>1361</v>
      </c>
      <c r="H859" s="10" t="s">
        <v>23</v>
      </c>
      <c r="I859" s="14" t="s">
        <v>12</v>
      </c>
    </row>
    <row r="860" spans="1:9" ht="30" x14ac:dyDescent="0.25">
      <c r="A860" s="9" t="s">
        <v>1362</v>
      </c>
      <c r="B860" s="10" t="s">
        <v>1363</v>
      </c>
      <c r="C860" s="11">
        <v>30</v>
      </c>
      <c r="D860" s="12">
        <v>30</v>
      </c>
      <c r="E860" s="13" cm="1">
        <f t="array" ref="E860">IF(SUM(LEN($A860:$D860))=0,"_",IF(LEN($D860)&gt;0,'[1]Consumable Fees'!$D858-'[1]Consumable Fees'!$C858,"Proposed Fee Needed"))</f>
        <v>0</v>
      </c>
      <c r="F860" s="4" t="str" cm="1">
        <f t="array" ref="F860">_xlfn.IFS(
SUM(LEN($A860:$D860))=0,"",
LEN('[1]Consumable Fees'!$D858)=0,"Proposed Fee Needed",
'[1]Consumable Fees'!$D858='[1]Consumable Fees'!$C858,"No Change",
AND('[1]Consumable Fees'!$D858&gt;0,OR('[1]Consumable Fees'!$C858=0,ISBLANK('[1]Consumable Fees'!$C858))),"New Fee",
'[1]Consumable Fees'!$D858&gt;'[1]Consumable Fees'!$C858, "Fee Increase",
'[1]Consumable Fees'!$D858&lt;'[1]Consumable Fees'!$C858, "Fee Decrease")</f>
        <v>No Change</v>
      </c>
      <c r="G860" s="10" t="s">
        <v>1360</v>
      </c>
      <c r="H860" s="10" t="s">
        <v>760</v>
      </c>
      <c r="I860" s="14" t="s">
        <v>12</v>
      </c>
    </row>
    <row r="861" spans="1:9" x14ac:dyDescent="0.25">
      <c r="A861" s="9" t="s">
        <v>1362</v>
      </c>
      <c r="B861" s="10" t="s">
        <v>1363</v>
      </c>
      <c r="C861" s="11">
        <v>104</v>
      </c>
      <c r="D861" s="12">
        <v>104</v>
      </c>
      <c r="E861" s="13" cm="1">
        <f t="array" ref="E861">IF(SUM(LEN($A861:$D861))=0,"_",IF(LEN($D861)&gt;0,'[1]Consumable Fees'!$D859-'[1]Consumable Fees'!$C859,"Proposed Fee Needed"))</f>
        <v>0</v>
      </c>
      <c r="F861" s="4" t="str" cm="1">
        <f t="array" ref="F861">_xlfn.IFS(
SUM(LEN($A861:$D861))=0,"",
LEN('[1]Consumable Fees'!$D859)=0,"Proposed Fee Needed",
'[1]Consumable Fees'!$D859='[1]Consumable Fees'!$C859,"No Change",
AND('[1]Consumable Fees'!$D859&gt;0,OR('[1]Consumable Fees'!$C859=0,ISBLANK('[1]Consumable Fees'!$C859))),"New Fee",
'[1]Consumable Fees'!$D859&gt;'[1]Consumable Fees'!$C859, "Fee Increase",
'[1]Consumable Fees'!$D859&lt;'[1]Consumable Fees'!$C859, "Fee Decrease")</f>
        <v>No Change</v>
      </c>
      <c r="G861" s="10" t="s">
        <v>1361</v>
      </c>
      <c r="H861" s="10" t="s">
        <v>23</v>
      </c>
      <c r="I861" s="14" t="s">
        <v>12</v>
      </c>
    </row>
    <row r="862" spans="1:9" ht="30" x14ac:dyDescent="0.25">
      <c r="A862" s="9" t="s">
        <v>1364</v>
      </c>
      <c r="B862" s="10" t="s">
        <v>1365</v>
      </c>
      <c r="C862" s="11">
        <v>111</v>
      </c>
      <c r="D862" s="12">
        <v>111</v>
      </c>
      <c r="E862" s="13" cm="1">
        <f t="array" ref="E862">IF(SUM(LEN($A862:$D862))=0,"_",IF(LEN($D862)&gt;0,'[1]Consumable Fees'!$D860-'[1]Consumable Fees'!$C860,"Proposed Fee Needed"))</f>
        <v>0</v>
      </c>
      <c r="F862" s="4" t="str" cm="1">
        <f t="array" ref="F862">_xlfn.IFS(
SUM(LEN($A862:$D862))=0,"",
LEN('[1]Consumable Fees'!$D860)=0,"Proposed Fee Needed",
'[1]Consumable Fees'!$D860='[1]Consumable Fees'!$C860,"No Change",
AND('[1]Consumable Fees'!$D860&gt;0,OR('[1]Consumable Fees'!$C860=0,ISBLANK('[1]Consumable Fees'!$C860))),"New Fee",
'[1]Consumable Fees'!$D860&gt;'[1]Consumable Fees'!$C860, "Fee Increase",
'[1]Consumable Fees'!$D860&lt;'[1]Consumable Fees'!$C860, "Fee Decrease")</f>
        <v>No Change</v>
      </c>
      <c r="G862" s="10" t="s">
        <v>953</v>
      </c>
      <c r="H862" s="14" t="s">
        <v>18</v>
      </c>
      <c r="I862" s="14" t="s">
        <v>1366</v>
      </c>
    </row>
    <row r="863" spans="1:9" x14ac:dyDescent="0.25">
      <c r="A863" s="9" t="s">
        <v>1367</v>
      </c>
      <c r="B863" s="10" t="s">
        <v>1368</v>
      </c>
      <c r="C863" s="11">
        <v>30</v>
      </c>
      <c r="D863" s="12">
        <v>30</v>
      </c>
      <c r="E863" s="13" cm="1">
        <f t="array" ref="E863">IF(SUM(LEN($A863:$D863))=0,"_",IF(LEN($D863)&gt;0,'[1]Consumable Fees'!$D861-'[1]Consumable Fees'!$C861,"Proposed Fee Needed"))</f>
        <v>0</v>
      </c>
      <c r="F863" s="4" t="str" cm="1">
        <f t="array" ref="F863">_xlfn.IFS(
SUM(LEN($A863:$D863))=0,"",
LEN('[1]Consumable Fees'!$D861)=0,"Proposed Fee Needed",
'[1]Consumable Fees'!$D861='[1]Consumable Fees'!$C861,"No Change",
AND('[1]Consumable Fees'!$D861&gt;0,OR('[1]Consumable Fees'!$C861=0,ISBLANK('[1]Consumable Fees'!$C861))),"New Fee",
'[1]Consumable Fees'!$D861&gt;'[1]Consumable Fees'!$C861, "Fee Increase",
'[1]Consumable Fees'!$D861&lt;'[1]Consumable Fees'!$C861, "Fee Decrease")</f>
        <v>No Change</v>
      </c>
      <c r="G863" s="10" t="s">
        <v>36</v>
      </c>
      <c r="H863" s="10" t="s">
        <v>36</v>
      </c>
      <c r="I863" s="14" t="s">
        <v>12</v>
      </c>
    </row>
    <row r="864" spans="1:9" x14ac:dyDescent="0.25">
      <c r="A864" s="9" t="s">
        <v>1369</v>
      </c>
      <c r="B864" s="10" t="s">
        <v>1370</v>
      </c>
      <c r="C864" s="11">
        <v>30</v>
      </c>
      <c r="D864" s="12">
        <v>30</v>
      </c>
      <c r="E864" s="13" cm="1">
        <f t="array" ref="E864">IF(SUM(LEN($A864:$D864))=0,"_",IF(LEN($D864)&gt;0,'[1]Consumable Fees'!$D862-'[1]Consumable Fees'!$C862,"Proposed Fee Needed"))</f>
        <v>0</v>
      </c>
      <c r="F864" s="4" t="str" cm="1">
        <f t="array" ref="F864">_xlfn.IFS(
SUM(LEN($A864:$D864))=0,"",
LEN('[1]Consumable Fees'!$D862)=0,"Proposed Fee Needed",
'[1]Consumable Fees'!$D862='[1]Consumable Fees'!$C862,"No Change",
AND('[1]Consumable Fees'!$D862&gt;0,OR('[1]Consumable Fees'!$C862=0,ISBLANK('[1]Consumable Fees'!$C862))),"New Fee",
'[1]Consumable Fees'!$D862&gt;'[1]Consumable Fees'!$C862, "Fee Increase",
'[1]Consumable Fees'!$D862&lt;'[1]Consumable Fees'!$C862, "Fee Decrease")</f>
        <v>No Change</v>
      </c>
      <c r="G864" s="10" t="s">
        <v>36</v>
      </c>
      <c r="H864" s="10" t="s">
        <v>36</v>
      </c>
      <c r="I864" s="14" t="s">
        <v>12</v>
      </c>
    </row>
    <row r="865" spans="1:9" x14ac:dyDescent="0.25">
      <c r="A865" s="9" t="s">
        <v>1371</v>
      </c>
      <c r="B865" s="10" t="s">
        <v>1372</v>
      </c>
      <c r="C865" s="11">
        <v>30</v>
      </c>
      <c r="D865" s="12">
        <v>30</v>
      </c>
      <c r="E865" s="13" cm="1">
        <f t="array" ref="E865">IF(SUM(LEN($A865:$D865))=0,"_",IF(LEN($D865)&gt;0,'[1]Consumable Fees'!$D863-'[1]Consumable Fees'!$C863,"Proposed Fee Needed"))</f>
        <v>0</v>
      </c>
      <c r="F865" s="4" t="str" cm="1">
        <f t="array" ref="F865">_xlfn.IFS(
SUM(LEN($A865:$D865))=0,"",
LEN('[1]Consumable Fees'!$D863)=0,"Proposed Fee Needed",
'[1]Consumable Fees'!$D863='[1]Consumable Fees'!$C863,"No Change",
AND('[1]Consumable Fees'!$D863&gt;0,OR('[1]Consumable Fees'!$C863=0,ISBLANK('[1]Consumable Fees'!$C863))),"New Fee",
'[1]Consumable Fees'!$D863&gt;'[1]Consumable Fees'!$C863, "Fee Increase",
'[1]Consumable Fees'!$D863&lt;'[1]Consumable Fees'!$C863, "Fee Decrease")</f>
        <v>No Change</v>
      </c>
      <c r="G865" s="10" t="s">
        <v>36</v>
      </c>
      <c r="H865" s="10" t="s">
        <v>36</v>
      </c>
      <c r="I865" s="14" t="s">
        <v>12</v>
      </c>
    </row>
    <row r="866" spans="1:9" x14ac:dyDescent="0.25">
      <c r="A866" s="9" t="s">
        <v>1373</v>
      </c>
      <c r="B866" s="10" t="s">
        <v>1374</v>
      </c>
      <c r="C866" s="11">
        <v>30</v>
      </c>
      <c r="D866" s="12">
        <v>30</v>
      </c>
      <c r="E866" s="13" cm="1">
        <f t="array" ref="E866">IF(SUM(LEN($A866:$D866))=0,"_",IF(LEN($D866)&gt;0,'[1]Consumable Fees'!$D864-'[1]Consumable Fees'!$C864,"Proposed Fee Needed"))</f>
        <v>0</v>
      </c>
      <c r="F866" s="4" t="str" cm="1">
        <f t="array" ref="F866">_xlfn.IFS(
SUM(LEN($A866:$D866))=0,"",
LEN('[1]Consumable Fees'!$D864)=0,"Proposed Fee Needed",
'[1]Consumable Fees'!$D864='[1]Consumable Fees'!$C864,"No Change",
AND('[1]Consumable Fees'!$D864&gt;0,OR('[1]Consumable Fees'!$C864=0,ISBLANK('[1]Consumable Fees'!$C864))),"New Fee",
'[1]Consumable Fees'!$D864&gt;'[1]Consumable Fees'!$C864, "Fee Increase",
'[1]Consumable Fees'!$D864&lt;'[1]Consumable Fees'!$C864, "Fee Decrease")</f>
        <v>No Change</v>
      </c>
      <c r="G866" s="10" t="s">
        <v>36</v>
      </c>
      <c r="H866" s="10" t="s">
        <v>36</v>
      </c>
      <c r="I866" s="14" t="s">
        <v>12</v>
      </c>
    </row>
    <row r="867" spans="1:9" x14ac:dyDescent="0.25">
      <c r="A867" s="9" t="s">
        <v>1375</v>
      </c>
      <c r="B867" s="10" t="s">
        <v>1376</v>
      </c>
      <c r="C867" s="11">
        <v>30</v>
      </c>
      <c r="D867" s="12">
        <v>30</v>
      </c>
      <c r="E867" s="13" cm="1">
        <f t="array" ref="E867">IF(SUM(LEN($A867:$D867))=0,"_",IF(LEN($D867)&gt;0,'[1]Consumable Fees'!$D865-'[1]Consumable Fees'!$C865,"Proposed Fee Needed"))</f>
        <v>0</v>
      </c>
      <c r="F867" s="4" t="str" cm="1">
        <f t="array" ref="F867">_xlfn.IFS(
SUM(LEN($A867:$D867))=0,"",
LEN('[1]Consumable Fees'!$D865)=0,"Proposed Fee Needed",
'[1]Consumable Fees'!$D865='[1]Consumable Fees'!$C865,"No Change",
AND('[1]Consumable Fees'!$D865&gt;0,OR('[1]Consumable Fees'!$C865=0,ISBLANK('[1]Consumable Fees'!$C865))),"New Fee",
'[1]Consumable Fees'!$D865&gt;'[1]Consumable Fees'!$C865, "Fee Increase",
'[1]Consumable Fees'!$D865&lt;'[1]Consumable Fees'!$C865, "Fee Decrease")</f>
        <v>No Change</v>
      </c>
      <c r="G867" s="10" t="s">
        <v>36</v>
      </c>
      <c r="H867" s="10" t="s">
        <v>36</v>
      </c>
      <c r="I867" s="14" t="s">
        <v>12</v>
      </c>
    </row>
    <row r="868" spans="1:9" x14ac:dyDescent="0.25">
      <c r="A868" s="9" t="s">
        <v>1377</v>
      </c>
      <c r="B868" s="10" t="s">
        <v>1378</v>
      </c>
      <c r="C868" s="11">
        <v>30</v>
      </c>
      <c r="D868" s="12">
        <v>30</v>
      </c>
      <c r="E868" s="13" cm="1">
        <f t="array" ref="E868">IF(SUM(LEN($A868:$D868))=0,"_",IF(LEN($D868)&gt;0,'[1]Consumable Fees'!$D866-'[1]Consumable Fees'!$C866,"Proposed Fee Needed"))</f>
        <v>0</v>
      </c>
      <c r="F868" s="4" t="str" cm="1">
        <f t="array" ref="F868">_xlfn.IFS(
SUM(LEN($A868:$D868))=0,"",
LEN('[1]Consumable Fees'!$D866)=0,"Proposed Fee Needed",
'[1]Consumable Fees'!$D866='[1]Consumable Fees'!$C866,"No Change",
AND('[1]Consumable Fees'!$D866&gt;0,OR('[1]Consumable Fees'!$C866=0,ISBLANK('[1]Consumable Fees'!$C866))),"New Fee",
'[1]Consumable Fees'!$D866&gt;'[1]Consumable Fees'!$C866, "Fee Increase",
'[1]Consumable Fees'!$D866&lt;'[1]Consumable Fees'!$C866, "Fee Decrease")</f>
        <v>No Change</v>
      </c>
      <c r="G868" s="10" t="s">
        <v>36</v>
      </c>
      <c r="H868" s="10" t="s">
        <v>36</v>
      </c>
      <c r="I868" s="14" t="s">
        <v>12</v>
      </c>
    </row>
    <row r="869" spans="1:9" ht="30" x14ac:dyDescent="0.25">
      <c r="A869" s="15" t="s">
        <v>1379</v>
      </c>
      <c r="B869" s="16" t="s">
        <v>1380</v>
      </c>
      <c r="C869" s="11">
        <v>175</v>
      </c>
      <c r="D869" s="17">
        <v>190</v>
      </c>
      <c r="E869" s="6" cm="1">
        <f t="array" ref="E869">IF(SUM(LEN($A869:$D869))=0,"_",IF(LEN($D869)&gt;0,'[1]Consumable Fees'!$D867-'[1]Consumable Fees'!$C867,"Proposed Fee Needed"))</f>
        <v>15</v>
      </c>
      <c r="F869" s="7" t="str" cm="1">
        <f t="array" ref="F869">_xlfn.IFS(
SUM(LEN($A869:$D869))=0,"",
LEN('[1]Consumable Fees'!$D867)=0,"Proposed Fee Needed",
'[1]Consumable Fees'!$D867='[1]Consumable Fees'!$C867,"No Change",
AND('[1]Consumable Fees'!$D867&gt;0,OR('[1]Consumable Fees'!$C867=0,ISBLANK('[1]Consumable Fees'!$C867))),"New Fee",
'[1]Consumable Fees'!$D867&gt;'[1]Consumable Fees'!$C867, "Fee Increase",
'[1]Consumable Fees'!$D867&lt;'[1]Consumable Fees'!$C867, "Fee Decrease")</f>
        <v>Fee Increase</v>
      </c>
      <c r="G869" s="16" t="s">
        <v>1381</v>
      </c>
      <c r="H869" s="16" t="s">
        <v>23</v>
      </c>
      <c r="I869" s="18" t="s">
        <v>12</v>
      </c>
    </row>
    <row r="870" spans="1:9" ht="30" x14ac:dyDescent="0.25">
      <c r="A870" s="15" t="s">
        <v>1382</v>
      </c>
      <c r="B870" s="16" t="s">
        <v>1383</v>
      </c>
      <c r="C870" s="11">
        <v>84</v>
      </c>
      <c r="D870" s="17">
        <v>0</v>
      </c>
      <c r="E870" s="6" cm="1">
        <f t="array" ref="E870">IF(SUM(LEN($A870:$D870))=0,"_",IF(LEN($D870)&gt;0,'[1]Consumable Fees'!$D868-'[1]Consumable Fees'!$C868,"Proposed Fee Needed"))</f>
        <v>-84</v>
      </c>
      <c r="F870" s="7" t="str" cm="1">
        <f t="array" ref="F870">_xlfn.IFS(
SUM(LEN($A870:$D870))=0,"",
LEN('[1]Consumable Fees'!$D868)=0,"Proposed Fee Needed",
'[1]Consumable Fees'!$D868='[1]Consumable Fees'!$C868,"No Change",
AND('[1]Consumable Fees'!$D868&gt;0,OR('[1]Consumable Fees'!$C868=0,ISBLANK('[1]Consumable Fees'!$C868))),"New Fee",
'[1]Consumable Fees'!$D868&gt;'[1]Consumable Fees'!$C868, "Fee Increase",
'[1]Consumable Fees'!$D868&lt;'[1]Consumable Fees'!$C868, "Fee Decrease")</f>
        <v>Fee Decrease</v>
      </c>
      <c r="G870" s="16" t="s">
        <v>1384</v>
      </c>
      <c r="H870" s="18" t="s">
        <v>18</v>
      </c>
      <c r="I870" s="18" t="s">
        <v>12</v>
      </c>
    </row>
    <row r="871" spans="1:9" x14ac:dyDescent="0.25">
      <c r="A871" s="15" t="s">
        <v>1385</v>
      </c>
      <c r="B871" s="16" t="s">
        <v>1386</v>
      </c>
      <c r="C871" s="11">
        <v>129</v>
      </c>
      <c r="D871" s="17">
        <v>119</v>
      </c>
      <c r="E871" s="6" cm="1">
        <f t="array" ref="E871">IF(SUM(LEN($A871:$D871))=0,"_",IF(LEN($D871)&gt;0,'[1]Consumable Fees'!$D869-'[1]Consumable Fees'!$C869,"Proposed Fee Needed"))</f>
        <v>-10</v>
      </c>
      <c r="F871" s="7" t="str" cm="1">
        <f t="array" ref="F871">_xlfn.IFS(
SUM(LEN($A871:$D871))=0,"",
LEN('[1]Consumable Fees'!$D869)=0,"Proposed Fee Needed",
'[1]Consumable Fees'!$D869='[1]Consumable Fees'!$C869,"No Change",
AND('[1]Consumable Fees'!$D869&gt;0,OR('[1]Consumable Fees'!$C869=0,ISBLANK('[1]Consumable Fees'!$C869))),"New Fee",
'[1]Consumable Fees'!$D869&gt;'[1]Consumable Fees'!$C869, "Fee Increase",
'[1]Consumable Fees'!$D869&lt;'[1]Consumable Fees'!$C869, "Fee Decrease")</f>
        <v>Fee Decrease</v>
      </c>
      <c r="G871" s="16" t="s">
        <v>1387</v>
      </c>
      <c r="H871" s="16" t="s">
        <v>23</v>
      </c>
      <c r="I871" s="18" t="s">
        <v>12</v>
      </c>
    </row>
    <row r="872" spans="1:9" ht="30" x14ac:dyDescent="0.25">
      <c r="A872" s="15" t="s">
        <v>1385</v>
      </c>
      <c r="B872" s="16" t="s">
        <v>1386</v>
      </c>
      <c r="C872" s="11"/>
      <c r="D872" s="17">
        <v>118.66</v>
      </c>
      <c r="E872" s="6" cm="1">
        <f t="array" ref="E872">IF(SUM(LEN($A872:$D872))=0,"_",IF(LEN($D872)&gt;0,'[1]Consumable Fees'!$D870-'[1]Consumable Fees'!$C870,"Proposed Fee Needed"))</f>
        <v>118.66</v>
      </c>
      <c r="F872" s="7" t="str" cm="1">
        <f t="array" ref="F872">_xlfn.IFS(
SUM(LEN($A872:$D872))=0,"",
LEN('[1]Consumable Fees'!$D870)=0,"Proposed Fee Needed",
'[1]Consumable Fees'!$D870='[1]Consumable Fees'!$C870,"No Change",
AND('[1]Consumable Fees'!$D870&gt;0,OR('[1]Consumable Fees'!$C870=0,ISBLANK('[1]Consumable Fees'!$C870))),"New Fee",
'[1]Consumable Fees'!$D870&gt;'[1]Consumable Fees'!$C870, "Fee Increase",
'[1]Consumable Fees'!$D870&lt;'[1]Consumable Fees'!$C870, "Fee Decrease")</f>
        <v>New Fee</v>
      </c>
      <c r="G872" s="16" t="s">
        <v>1388</v>
      </c>
      <c r="H872" s="18" t="s">
        <v>18</v>
      </c>
      <c r="I872" s="18" t="s">
        <v>12</v>
      </c>
    </row>
    <row r="873" spans="1:9" ht="30" x14ac:dyDescent="0.25">
      <c r="A873" s="15" t="s">
        <v>1389</v>
      </c>
      <c r="B873" s="16" t="s">
        <v>1390</v>
      </c>
      <c r="C873" s="11">
        <v>80</v>
      </c>
      <c r="D873" s="17">
        <v>112</v>
      </c>
      <c r="E873" s="6" cm="1">
        <f t="array" ref="E873">IF(SUM(LEN($A873:$D873))=0,"_",IF(LEN($D873)&gt;0,'[1]Consumable Fees'!$D871-'[1]Consumable Fees'!$C871,"Proposed Fee Needed"))</f>
        <v>32</v>
      </c>
      <c r="F873" s="7" t="str" cm="1">
        <f t="array" ref="F873">_xlfn.IFS(
SUM(LEN($A873:$D873))=0,"",
LEN('[1]Consumable Fees'!$D871)=0,"Proposed Fee Needed",
'[1]Consumable Fees'!$D871='[1]Consumable Fees'!$C871,"No Change",
AND('[1]Consumable Fees'!$D871&gt;0,OR('[1]Consumable Fees'!$C871=0,ISBLANK('[1]Consumable Fees'!$C871))),"New Fee",
'[1]Consumable Fees'!$D871&gt;'[1]Consumable Fees'!$C871, "Fee Increase",
'[1]Consumable Fees'!$D871&lt;'[1]Consumable Fees'!$C871, "Fee Decrease")</f>
        <v>Fee Increase</v>
      </c>
      <c r="G873" s="16" t="s">
        <v>1391</v>
      </c>
      <c r="H873" s="18" t="s">
        <v>18</v>
      </c>
      <c r="I873" s="18" t="s">
        <v>12</v>
      </c>
    </row>
    <row r="874" spans="1:9" x14ac:dyDescent="0.25">
      <c r="A874" s="9" t="s">
        <v>1389</v>
      </c>
      <c r="B874" s="10" t="s">
        <v>1390</v>
      </c>
      <c r="C874" s="11">
        <v>129</v>
      </c>
      <c r="D874" s="12">
        <v>129</v>
      </c>
      <c r="E874" s="13" cm="1">
        <f t="array" ref="E874">IF(SUM(LEN($A874:$D874))=0,"_",IF(LEN($D874)&gt;0,'[1]Consumable Fees'!$D872-'[1]Consumable Fees'!$C872,"Proposed Fee Needed"))</f>
        <v>0</v>
      </c>
      <c r="F874" s="4" t="str" cm="1">
        <f t="array" ref="F874">_xlfn.IFS(
SUM(LEN($A874:$D874))=0,"",
LEN('[1]Consumable Fees'!$D872)=0,"Proposed Fee Needed",
'[1]Consumable Fees'!$D872='[1]Consumable Fees'!$C872,"No Change",
AND('[1]Consumable Fees'!$D872&gt;0,OR('[1]Consumable Fees'!$C872=0,ISBLANK('[1]Consumable Fees'!$C872))),"New Fee",
'[1]Consumable Fees'!$D872&gt;'[1]Consumable Fees'!$C872, "Fee Increase",
'[1]Consumable Fees'!$D872&lt;'[1]Consumable Fees'!$C872, "Fee Decrease")</f>
        <v>No Change</v>
      </c>
      <c r="G874" s="10" t="s">
        <v>1392</v>
      </c>
      <c r="H874" s="10" t="s">
        <v>23</v>
      </c>
      <c r="I874" s="14" t="s">
        <v>12</v>
      </c>
    </row>
    <row r="875" spans="1:9" x14ac:dyDescent="0.25">
      <c r="A875" s="9" t="s">
        <v>1393</v>
      </c>
      <c r="B875" s="10" t="s">
        <v>1394</v>
      </c>
      <c r="C875" s="11">
        <v>25</v>
      </c>
      <c r="D875" s="12">
        <v>25</v>
      </c>
      <c r="E875" s="13" cm="1">
        <f t="array" ref="E875">IF(SUM(LEN($A875:$D875))=0,"_",IF(LEN($D875)&gt;0,'[1]Consumable Fees'!$D873-'[1]Consumable Fees'!$C873,"Proposed Fee Needed"))</f>
        <v>0</v>
      </c>
      <c r="F875" s="4" t="str" cm="1">
        <f t="array" ref="F875">_xlfn.IFS(
SUM(LEN($A875:$D875))=0,"",
LEN('[1]Consumable Fees'!$D873)=0,"Proposed Fee Needed",
'[1]Consumable Fees'!$D873='[1]Consumable Fees'!$C873,"No Change",
AND('[1]Consumable Fees'!$D873&gt;0,OR('[1]Consumable Fees'!$C873=0,ISBLANK('[1]Consumable Fees'!$C873))),"New Fee",
'[1]Consumable Fees'!$D873&gt;'[1]Consumable Fees'!$C873, "Fee Increase",
'[1]Consumable Fees'!$D873&lt;'[1]Consumable Fees'!$C873, "Fee Decrease")</f>
        <v>No Change</v>
      </c>
      <c r="G875" s="10" t="s">
        <v>36</v>
      </c>
      <c r="H875" s="10" t="s">
        <v>36</v>
      </c>
      <c r="I875" s="14" t="s">
        <v>81</v>
      </c>
    </row>
    <row r="876" spans="1:9" x14ac:dyDescent="0.25">
      <c r="A876" s="9" t="s">
        <v>1393</v>
      </c>
      <c r="B876" s="10" t="s">
        <v>1394</v>
      </c>
      <c r="C876" s="11">
        <v>34</v>
      </c>
      <c r="D876" s="12">
        <v>34</v>
      </c>
      <c r="E876" s="13" cm="1">
        <f t="array" ref="E876">IF(SUM(LEN($A876:$D876))=0,"_",IF(LEN($D876)&gt;0,'[1]Consumable Fees'!$D874-'[1]Consumable Fees'!$C874,"Proposed Fee Needed"))</f>
        <v>0</v>
      </c>
      <c r="F876" s="4" t="str" cm="1">
        <f t="array" ref="F876">_xlfn.IFS(
SUM(LEN($A876:$D876))=0,"",
LEN('[1]Consumable Fees'!$D874)=0,"Proposed Fee Needed",
'[1]Consumable Fees'!$D874='[1]Consumable Fees'!$C874,"No Change",
AND('[1]Consumable Fees'!$D874&gt;0,OR('[1]Consumable Fees'!$C874=0,ISBLANK('[1]Consumable Fees'!$C874))),"New Fee",
'[1]Consumable Fees'!$D874&gt;'[1]Consumable Fees'!$C874, "Fee Increase",
'[1]Consumable Fees'!$D874&lt;'[1]Consumable Fees'!$C874, "Fee Decrease")</f>
        <v>No Change</v>
      </c>
      <c r="G876" s="10" t="s">
        <v>106</v>
      </c>
      <c r="H876" s="10" t="s">
        <v>107</v>
      </c>
      <c r="I876" s="14" t="s">
        <v>12</v>
      </c>
    </row>
    <row r="877" spans="1:9" x14ac:dyDescent="0.25">
      <c r="A877" s="9" t="s">
        <v>1395</v>
      </c>
      <c r="B877" s="10" t="s">
        <v>1396</v>
      </c>
      <c r="C877" s="11">
        <v>25</v>
      </c>
      <c r="D877" s="12">
        <v>25</v>
      </c>
      <c r="E877" s="13" cm="1">
        <f t="array" ref="E877">IF(SUM(LEN($A877:$D877))=0,"_",IF(LEN($D877)&gt;0,'[1]Consumable Fees'!$D875-'[1]Consumable Fees'!$C875,"Proposed Fee Needed"))</f>
        <v>0</v>
      </c>
      <c r="F877" s="4" t="str" cm="1">
        <f t="array" ref="F877">_xlfn.IFS(
SUM(LEN($A877:$D877))=0,"",
LEN('[1]Consumable Fees'!$D875)=0,"Proposed Fee Needed",
'[1]Consumable Fees'!$D875='[1]Consumable Fees'!$C875,"No Change",
AND('[1]Consumable Fees'!$D875&gt;0,OR('[1]Consumable Fees'!$C875=0,ISBLANK('[1]Consumable Fees'!$C875))),"New Fee",
'[1]Consumable Fees'!$D875&gt;'[1]Consumable Fees'!$C875, "Fee Increase",
'[1]Consumable Fees'!$D875&lt;'[1]Consumable Fees'!$C875, "Fee Decrease")</f>
        <v>No Change</v>
      </c>
      <c r="G877" s="10" t="s">
        <v>36</v>
      </c>
      <c r="H877" s="10" t="s">
        <v>36</v>
      </c>
      <c r="I877" s="14" t="s">
        <v>81</v>
      </c>
    </row>
    <row r="878" spans="1:9" x14ac:dyDescent="0.25">
      <c r="A878" s="9" t="s">
        <v>1395</v>
      </c>
      <c r="B878" s="10" t="s">
        <v>1396</v>
      </c>
      <c r="C878" s="11">
        <v>34</v>
      </c>
      <c r="D878" s="12">
        <v>34</v>
      </c>
      <c r="E878" s="13" cm="1">
        <f t="array" ref="E878">IF(SUM(LEN($A878:$D878))=0,"_",IF(LEN($D878)&gt;0,'[1]Consumable Fees'!$D876-'[1]Consumable Fees'!$C876,"Proposed Fee Needed"))</f>
        <v>0</v>
      </c>
      <c r="F878" s="4" t="str" cm="1">
        <f t="array" ref="F878">_xlfn.IFS(
SUM(LEN($A878:$D878))=0,"",
LEN('[1]Consumable Fees'!$D876)=0,"Proposed Fee Needed",
'[1]Consumable Fees'!$D876='[1]Consumable Fees'!$C876,"No Change",
AND('[1]Consumable Fees'!$D876&gt;0,OR('[1]Consumable Fees'!$C876=0,ISBLANK('[1]Consumable Fees'!$C876))),"New Fee",
'[1]Consumable Fees'!$D876&gt;'[1]Consumable Fees'!$C876, "Fee Increase",
'[1]Consumable Fees'!$D876&lt;'[1]Consumable Fees'!$C876, "Fee Decrease")</f>
        <v>No Change</v>
      </c>
      <c r="G878" s="10" t="s">
        <v>106</v>
      </c>
      <c r="H878" s="10" t="s">
        <v>107</v>
      </c>
      <c r="I878" s="14" t="s">
        <v>12</v>
      </c>
    </row>
    <row r="879" spans="1:9" x14ac:dyDescent="0.25">
      <c r="A879" s="9" t="s">
        <v>1397</v>
      </c>
      <c r="B879" s="10" t="s">
        <v>1398</v>
      </c>
      <c r="C879" s="11">
        <v>34</v>
      </c>
      <c r="D879" s="12">
        <v>34</v>
      </c>
      <c r="E879" s="13" cm="1">
        <f t="array" ref="E879">IF(SUM(LEN($A879:$D879))=0,"_",IF(LEN($D879)&gt;0,'[1]Consumable Fees'!$D877-'[1]Consumable Fees'!$C877,"Proposed Fee Needed"))</f>
        <v>0</v>
      </c>
      <c r="F879" s="4" t="str" cm="1">
        <f t="array" ref="F879">_xlfn.IFS(
SUM(LEN($A879:$D879))=0,"",
LEN('[1]Consumable Fees'!$D877)=0,"Proposed Fee Needed",
'[1]Consumable Fees'!$D877='[1]Consumable Fees'!$C877,"No Change",
AND('[1]Consumable Fees'!$D877&gt;0,OR('[1]Consumable Fees'!$C877=0,ISBLANK('[1]Consumable Fees'!$C877))),"New Fee",
'[1]Consumable Fees'!$D877&gt;'[1]Consumable Fees'!$C877, "Fee Increase",
'[1]Consumable Fees'!$D877&lt;'[1]Consumable Fees'!$C877, "Fee Decrease")</f>
        <v>No Change</v>
      </c>
      <c r="G879" s="10" t="s">
        <v>106</v>
      </c>
      <c r="H879" s="10" t="s">
        <v>107</v>
      </c>
      <c r="I879" s="14" t="s">
        <v>12</v>
      </c>
    </row>
    <row r="880" spans="1:9" x14ac:dyDescent="0.25">
      <c r="A880" s="9" t="s">
        <v>1397</v>
      </c>
      <c r="B880" s="10" t="s">
        <v>1398</v>
      </c>
      <c r="C880" s="11">
        <v>75</v>
      </c>
      <c r="D880" s="12">
        <v>75</v>
      </c>
      <c r="E880" s="13" cm="1">
        <f t="array" ref="E880">IF(SUM(LEN($A880:$D880))=0,"_",IF(LEN($D880)&gt;0,'[1]Consumable Fees'!$D878-'[1]Consumable Fees'!$C878,"Proposed Fee Needed"))</f>
        <v>0</v>
      </c>
      <c r="F880" s="4" t="str" cm="1">
        <f t="array" ref="F880">_xlfn.IFS(
SUM(LEN($A880:$D880))=0,"",
LEN('[1]Consumable Fees'!$D878)=0,"Proposed Fee Needed",
'[1]Consumable Fees'!$D878='[1]Consumable Fees'!$C878,"No Change",
AND('[1]Consumable Fees'!$D878&gt;0,OR('[1]Consumable Fees'!$C878=0,ISBLANK('[1]Consumable Fees'!$C878))),"New Fee",
'[1]Consumable Fees'!$D878&gt;'[1]Consumable Fees'!$C878, "Fee Increase",
'[1]Consumable Fees'!$D878&lt;'[1]Consumable Fees'!$C878, "Fee Decrease")</f>
        <v>No Change</v>
      </c>
      <c r="G880" s="10" t="s">
        <v>36</v>
      </c>
      <c r="H880" s="10" t="s">
        <v>36</v>
      </c>
      <c r="I880" s="14" t="s">
        <v>81</v>
      </c>
    </row>
    <row r="881" spans="1:9" x14ac:dyDescent="0.25">
      <c r="A881" s="9" t="s">
        <v>1399</v>
      </c>
      <c r="B881" s="10" t="s">
        <v>1400</v>
      </c>
      <c r="C881" s="11">
        <v>25</v>
      </c>
      <c r="D881" s="12">
        <v>25</v>
      </c>
      <c r="E881" s="13" cm="1">
        <f t="array" ref="E881">IF(SUM(LEN($A881:$D881))=0,"_",IF(LEN($D881)&gt;0,'[1]Consumable Fees'!$D879-'[1]Consumable Fees'!$C879,"Proposed Fee Needed"))</f>
        <v>0</v>
      </c>
      <c r="F881" s="4" t="str" cm="1">
        <f t="array" ref="F881">_xlfn.IFS(
SUM(LEN($A881:$D881))=0,"",
LEN('[1]Consumable Fees'!$D879)=0,"Proposed Fee Needed",
'[1]Consumable Fees'!$D879='[1]Consumable Fees'!$C879,"No Change",
AND('[1]Consumable Fees'!$D879&gt;0,OR('[1]Consumable Fees'!$C879=0,ISBLANK('[1]Consumable Fees'!$C879))),"New Fee",
'[1]Consumable Fees'!$D879&gt;'[1]Consumable Fees'!$C879, "Fee Increase",
'[1]Consumable Fees'!$D879&lt;'[1]Consumable Fees'!$C879, "Fee Decrease")</f>
        <v>No Change</v>
      </c>
      <c r="G881" s="10" t="s">
        <v>36</v>
      </c>
      <c r="H881" s="10" t="s">
        <v>36</v>
      </c>
      <c r="I881" s="14" t="s">
        <v>81</v>
      </c>
    </row>
    <row r="882" spans="1:9" x14ac:dyDescent="0.25">
      <c r="A882" s="9" t="s">
        <v>1399</v>
      </c>
      <c r="B882" s="10" t="s">
        <v>1400</v>
      </c>
      <c r="C882" s="11">
        <v>34</v>
      </c>
      <c r="D882" s="12">
        <v>34</v>
      </c>
      <c r="E882" s="13" cm="1">
        <f t="array" ref="E882">IF(SUM(LEN($A882:$D882))=0,"_",IF(LEN($D882)&gt;0,'[1]Consumable Fees'!$D880-'[1]Consumable Fees'!$C880,"Proposed Fee Needed"))</f>
        <v>0</v>
      </c>
      <c r="F882" s="4" t="str" cm="1">
        <f t="array" ref="F882">_xlfn.IFS(
SUM(LEN($A882:$D882))=0,"",
LEN('[1]Consumable Fees'!$D880)=0,"Proposed Fee Needed",
'[1]Consumable Fees'!$D880='[1]Consumable Fees'!$C880,"No Change",
AND('[1]Consumable Fees'!$D880&gt;0,OR('[1]Consumable Fees'!$C880=0,ISBLANK('[1]Consumable Fees'!$C880))),"New Fee",
'[1]Consumable Fees'!$D880&gt;'[1]Consumable Fees'!$C880, "Fee Increase",
'[1]Consumable Fees'!$D880&lt;'[1]Consumable Fees'!$C880, "Fee Decrease")</f>
        <v>No Change</v>
      </c>
      <c r="G882" s="10" t="s">
        <v>106</v>
      </c>
      <c r="H882" s="10" t="s">
        <v>107</v>
      </c>
      <c r="I882" s="14" t="s">
        <v>12</v>
      </c>
    </row>
    <row r="883" spans="1:9" x14ac:dyDescent="0.25">
      <c r="A883" s="9" t="s">
        <v>1401</v>
      </c>
      <c r="B883" s="10" t="s">
        <v>1402</v>
      </c>
      <c r="C883" s="11">
        <v>25</v>
      </c>
      <c r="D883" s="12">
        <v>25</v>
      </c>
      <c r="E883" s="13" cm="1">
        <f t="array" ref="E883">IF(SUM(LEN($A883:$D883))=0,"_",IF(LEN($D883)&gt;0,'[1]Consumable Fees'!$D881-'[1]Consumable Fees'!$C881,"Proposed Fee Needed"))</f>
        <v>0</v>
      </c>
      <c r="F883" s="4" t="str" cm="1">
        <f t="array" ref="F883">_xlfn.IFS(
SUM(LEN($A883:$D883))=0,"",
LEN('[1]Consumable Fees'!$D881)=0,"Proposed Fee Needed",
'[1]Consumable Fees'!$D881='[1]Consumable Fees'!$C881,"No Change",
AND('[1]Consumable Fees'!$D881&gt;0,OR('[1]Consumable Fees'!$C881=0,ISBLANK('[1]Consumable Fees'!$C881))),"New Fee",
'[1]Consumable Fees'!$D881&gt;'[1]Consumable Fees'!$C881, "Fee Increase",
'[1]Consumable Fees'!$D881&lt;'[1]Consumable Fees'!$C881, "Fee Decrease")</f>
        <v>No Change</v>
      </c>
      <c r="G883" s="10" t="s">
        <v>36</v>
      </c>
      <c r="H883" s="10" t="s">
        <v>36</v>
      </c>
      <c r="I883" s="14" t="s">
        <v>81</v>
      </c>
    </row>
    <row r="884" spans="1:9" x14ac:dyDescent="0.25">
      <c r="A884" s="9" t="s">
        <v>1401</v>
      </c>
      <c r="B884" s="10" t="s">
        <v>1402</v>
      </c>
      <c r="C884" s="11">
        <v>34</v>
      </c>
      <c r="D884" s="12">
        <v>34</v>
      </c>
      <c r="E884" s="13" cm="1">
        <f t="array" ref="E884">IF(SUM(LEN($A884:$D884))=0,"_",IF(LEN($D884)&gt;0,'[1]Consumable Fees'!$D882-'[1]Consumable Fees'!$C882,"Proposed Fee Needed"))</f>
        <v>0</v>
      </c>
      <c r="F884" s="4" t="str" cm="1">
        <f t="array" ref="F884">_xlfn.IFS(
SUM(LEN($A884:$D884))=0,"",
LEN('[1]Consumable Fees'!$D882)=0,"Proposed Fee Needed",
'[1]Consumable Fees'!$D882='[1]Consumable Fees'!$C882,"No Change",
AND('[1]Consumable Fees'!$D882&gt;0,OR('[1]Consumable Fees'!$C882=0,ISBLANK('[1]Consumable Fees'!$C882))),"New Fee",
'[1]Consumable Fees'!$D882&gt;'[1]Consumable Fees'!$C882, "Fee Increase",
'[1]Consumable Fees'!$D882&lt;'[1]Consumable Fees'!$C882, "Fee Decrease")</f>
        <v>No Change</v>
      </c>
      <c r="G884" s="10" t="s">
        <v>106</v>
      </c>
      <c r="H884" s="10" t="s">
        <v>107</v>
      </c>
      <c r="I884" s="14" t="s">
        <v>12</v>
      </c>
    </row>
    <row r="885" spans="1:9" x14ac:dyDescent="0.25">
      <c r="A885" s="9" t="s">
        <v>1403</v>
      </c>
      <c r="B885" s="10" t="s">
        <v>1404</v>
      </c>
      <c r="C885" s="11">
        <v>25</v>
      </c>
      <c r="D885" s="12">
        <v>25</v>
      </c>
      <c r="E885" s="13" cm="1">
        <f t="array" ref="E885">IF(SUM(LEN($A885:$D885))=0,"_",IF(LEN($D885)&gt;0,'[1]Consumable Fees'!$D883-'[1]Consumable Fees'!$C883,"Proposed Fee Needed"))</f>
        <v>0</v>
      </c>
      <c r="F885" s="4" t="str" cm="1">
        <f t="array" ref="F885">_xlfn.IFS(
SUM(LEN($A885:$D885))=0,"",
LEN('[1]Consumable Fees'!$D883)=0,"Proposed Fee Needed",
'[1]Consumable Fees'!$D883='[1]Consumable Fees'!$C883,"No Change",
AND('[1]Consumable Fees'!$D883&gt;0,OR('[1]Consumable Fees'!$C883=0,ISBLANK('[1]Consumable Fees'!$C883))),"New Fee",
'[1]Consumable Fees'!$D883&gt;'[1]Consumable Fees'!$C883, "Fee Increase",
'[1]Consumable Fees'!$D883&lt;'[1]Consumable Fees'!$C883, "Fee Decrease")</f>
        <v>No Change</v>
      </c>
      <c r="G885" s="10" t="s">
        <v>36</v>
      </c>
      <c r="H885" s="10" t="s">
        <v>36</v>
      </c>
      <c r="I885" s="14" t="s">
        <v>81</v>
      </c>
    </row>
    <row r="886" spans="1:9" x14ac:dyDescent="0.25">
      <c r="A886" s="9" t="s">
        <v>1403</v>
      </c>
      <c r="B886" s="10" t="s">
        <v>1404</v>
      </c>
      <c r="C886" s="11">
        <v>34</v>
      </c>
      <c r="D886" s="12">
        <v>34</v>
      </c>
      <c r="E886" s="13" cm="1">
        <f t="array" ref="E886">IF(SUM(LEN($A886:$D886))=0,"_",IF(LEN($D886)&gt;0,'[1]Consumable Fees'!$D884-'[1]Consumable Fees'!$C884,"Proposed Fee Needed"))</f>
        <v>0</v>
      </c>
      <c r="F886" s="4" t="str" cm="1">
        <f t="array" ref="F886">_xlfn.IFS(
SUM(LEN($A886:$D886))=0,"",
LEN('[1]Consumable Fees'!$D884)=0,"Proposed Fee Needed",
'[1]Consumable Fees'!$D884='[1]Consumable Fees'!$C884,"No Change",
AND('[1]Consumable Fees'!$D884&gt;0,OR('[1]Consumable Fees'!$C884=0,ISBLANK('[1]Consumable Fees'!$C884))),"New Fee",
'[1]Consumable Fees'!$D884&gt;'[1]Consumable Fees'!$C884, "Fee Increase",
'[1]Consumable Fees'!$D884&lt;'[1]Consumable Fees'!$C884, "Fee Decrease")</f>
        <v>No Change</v>
      </c>
      <c r="G886" s="10" t="s">
        <v>106</v>
      </c>
      <c r="H886" s="10" t="s">
        <v>107</v>
      </c>
      <c r="I886" s="14" t="s">
        <v>12</v>
      </c>
    </row>
    <row r="887" spans="1:9" x14ac:dyDescent="0.25">
      <c r="A887" s="9" t="s">
        <v>1405</v>
      </c>
      <c r="B887" s="10" t="s">
        <v>1406</v>
      </c>
      <c r="C887" s="11">
        <v>25</v>
      </c>
      <c r="D887" s="12">
        <v>25</v>
      </c>
      <c r="E887" s="13" cm="1">
        <f t="array" ref="E887">IF(SUM(LEN($A887:$D887))=0,"_",IF(LEN($D887)&gt;0,'[1]Consumable Fees'!$D885-'[1]Consumable Fees'!$C885,"Proposed Fee Needed"))</f>
        <v>0</v>
      </c>
      <c r="F887" s="4" t="str" cm="1">
        <f t="array" ref="F887">_xlfn.IFS(
SUM(LEN($A887:$D887))=0,"",
LEN('[1]Consumable Fees'!$D885)=0,"Proposed Fee Needed",
'[1]Consumable Fees'!$D885='[1]Consumable Fees'!$C885,"No Change",
AND('[1]Consumable Fees'!$D885&gt;0,OR('[1]Consumable Fees'!$C885=0,ISBLANK('[1]Consumable Fees'!$C885))),"New Fee",
'[1]Consumable Fees'!$D885&gt;'[1]Consumable Fees'!$C885, "Fee Increase",
'[1]Consumable Fees'!$D885&lt;'[1]Consumable Fees'!$C885, "Fee Decrease")</f>
        <v>No Change</v>
      </c>
      <c r="G887" s="10" t="s">
        <v>36</v>
      </c>
      <c r="H887" s="10" t="s">
        <v>36</v>
      </c>
      <c r="I887" s="14" t="s">
        <v>81</v>
      </c>
    </row>
    <row r="888" spans="1:9" x14ac:dyDescent="0.25">
      <c r="A888" s="9" t="s">
        <v>1405</v>
      </c>
      <c r="B888" s="10" t="s">
        <v>1406</v>
      </c>
      <c r="C888" s="11">
        <v>34</v>
      </c>
      <c r="D888" s="12">
        <v>34</v>
      </c>
      <c r="E888" s="13" cm="1">
        <f t="array" ref="E888">IF(SUM(LEN($A888:$D888))=0,"_",IF(LEN($D888)&gt;0,'[1]Consumable Fees'!$D886-'[1]Consumable Fees'!$C886,"Proposed Fee Needed"))</f>
        <v>0</v>
      </c>
      <c r="F888" s="4" t="str" cm="1">
        <f t="array" ref="F888">_xlfn.IFS(
SUM(LEN($A888:$D888))=0,"",
LEN('[1]Consumable Fees'!$D886)=0,"Proposed Fee Needed",
'[1]Consumable Fees'!$D886='[1]Consumable Fees'!$C886,"No Change",
AND('[1]Consumable Fees'!$D886&gt;0,OR('[1]Consumable Fees'!$C886=0,ISBLANK('[1]Consumable Fees'!$C886))),"New Fee",
'[1]Consumable Fees'!$D886&gt;'[1]Consumable Fees'!$C886, "Fee Increase",
'[1]Consumable Fees'!$D886&lt;'[1]Consumable Fees'!$C886, "Fee Decrease")</f>
        <v>No Change</v>
      </c>
      <c r="G888" s="10" t="s">
        <v>106</v>
      </c>
      <c r="H888" s="10" t="s">
        <v>107</v>
      </c>
      <c r="I888" s="14" t="s">
        <v>12</v>
      </c>
    </row>
    <row r="889" spans="1:9" x14ac:dyDescent="0.25">
      <c r="A889" s="9" t="s">
        <v>1407</v>
      </c>
      <c r="B889" s="10" t="s">
        <v>1408</v>
      </c>
      <c r="C889" s="11">
        <v>25</v>
      </c>
      <c r="D889" s="12">
        <v>25</v>
      </c>
      <c r="E889" s="13" cm="1">
        <f t="array" ref="E889">IF(SUM(LEN($A889:$D889))=0,"_",IF(LEN($D889)&gt;0,'[1]Consumable Fees'!$D887-'[1]Consumable Fees'!$C887,"Proposed Fee Needed"))</f>
        <v>0</v>
      </c>
      <c r="F889" s="4" t="str" cm="1">
        <f t="array" ref="F889">_xlfn.IFS(
SUM(LEN($A889:$D889))=0,"",
LEN('[1]Consumable Fees'!$D887)=0,"Proposed Fee Needed",
'[1]Consumable Fees'!$D887='[1]Consumable Fees'!$C887,"No Change",
AND('[1]Consumable Fees'!$D887&gt;0,OR('[1]Consumable Fees'!$C887=0,ISBLANK('[1]Consumable Fees'!$C887))),"New Fee",
'[1]Consumable Fees'!$D887&gt;'[1]Consumable Fees'!$C887, "Fee Increase",
'[1]Consumable Fees'!$D887&lt;'[1]Consumable Fees'!$C887, "Fee Decrease")</f>
        <v>No Change</v>
      </c>
      <c r="G889" s="10" t="s">
        <v>36</v>
      </c>
      <c r="H889" s="10" t="s">
        <v>36</v>
      </c>
      <c r="I889" s="14" t="s">
        <v>81</v>
      </c>
    </row>
    <row r="890" spans="1:9" x14ac:dyDescent="0.25">
      <c r="A890" s="9" t="s">
        <v>1407</v>
      </c>
      <c r="B890" s="10" t="s">
        <v>1408</v>
      </c>
      <c r="C890" s="11">
        <v>34</v>
      </c>
      <c r="D890" s="12">
        <v>34</v>
      </c>
      <c r="E890" s="13" cm="1">
        <f t="array" ref="E890">IF(SUM(LEN($A890:$D890))=0,"_",IF(LEN($D890)&gt;0,'[1]Consumable Fees'!$D888-'[1]Consumable Fees'!$C888,"Proposed Fee Needed"))</f>
        <v>0</v>
      </c>
      <c r="F890" s="4" t="str" cm="1">
        <f t="array" ref="F890">_xlfn.IFS(
SUM(LEN($A890:$D890))=0,"",
LEN('[1]Consumable Fees'!$D888)=0,"Proposed Fee Needed",
'[1]Consumable Fees'!$D888='[1]Consumable Fees'!$C888,"No Change",
AND('[1]Consumable Fees'!$D888&gt;0,OR('[1]Consumable Fees'!$C888=0,ISBLANK('[1]Consumable Fees'!$C888))),"New Fee",
'[1]Consumable Fees'!$D888&gt;'[1]Consumable Fees'!$C888, "Fee Increase",
'[1]Consumable Fees'!$D888&lt;'[1]Consumable Fees'!$C888, "Fee Decrease")</f>
        <v>No Change</v>
      </c>
      <c r="G890" s="10" t="s">
        <v>106</v>
      </c>
      <c r="H890" s="10" t="s">
        <v>107</v>
      </c>
      <c r="I890" s="14" t="s">
        <v>12</v>
      </c>
    </row>
    <row r="891" spans="1:9" x14ac:dyDescent="0.25">
      <c r="A891" s="9" t="s">
        <v>1409</v>
      </c>
      <c r="B891" s="10" t="s">
        <v>1410</v>
      </c>
      <c r="C891" s="11">
        <v>25</v>
      </c>
      <c r="D891" s="12">
        <v>25</v>
      </c>
      <c r="E891" s="13" cm="1">
        <f t="array" ref="E891">IF(SUM(LEN($A891:$D891))=0,"_",IF(LEN($D891)&gt;0,'[1]Consumable Fees'!$D889-'[1]Consumable Fees'!$C889,"Proposed Fee Needed"))</f>
        <v>0</v>
      </c>
      <c r="F891" s="4" t="str" cm="1">
        <f t="array" ref="F891">_xlfn.IFS(
SUM(LEN($A891:$D891))=0,"",
LEN('[1]Consumable Fees'!$D889)=0,"Proposed Fee Needed",
'[1]Consumable Fees'!$D889='[1]Consumable Fees'!$C889,"No Change",
AND('[1]Consumable Fees'!$D889&gt;0,OR('[1]Consumable Fees'!$C889=0,ISBLANK('[1]Consumable Fees'!$C889))),"New Fee",
'[1]Consumable Fees'!$D889&gt;'[1]Consumable Fees'!$C889, "Fee Increase",
'[1]Consumable Fees'!$D889&lt;'[1]Consumable Fees'!$C889, "Fee Decrease")</f>
        <v>No Change</v>
      </c>
      <c r="G891" s="10" t="s">
        <v>36</v>
      </c>
      <c r="H891" s="10" t="s">
        <v>36</v>
      </c>
      <c r="I891" s="14" t="s">
        <v>81</v>
      </c>
    </row>
    <row r="892" spans="1:9" x14ac:dyDescent="0.25">
      <c r="A892" s="9" t="s">
        <v>1409</v>
      </c>
      <c r="B892" s="10" t="s">
        <v>1410</v>
      </c>
      <c r="C892" s="11">
        <v>34</v>
      </c>
      <c r="D892" s="12">
        <v>34</v>
      </c>
      <c r="E892" s="13" cm="1">
        <f t="array" ref="E892">IF(SUM(LEN($A892:$D892))=0,"_",IF(LEN($D892)&gt;0,'[1]Consumable Fees'!$D890-'[1]Consumable Fees'!$C890,"Proposed Fee Needed"))</f>
        <v>0</v>
      </c>
      <c r="F892" s="4" t="str" cm="1">
        <f t="array" ref="F892">_xlfn.IFS(
SUM(LEN($A892:$D892))=0,"",
LEN('[1]Consumable Fees'!$D890)=0,"Proposed Fee Needed",
'[1]Consumable Fees'!$D890='[1]Consumable Fees'!$C890,"No Change",
AND('[1]Consumable Fees'!$D890&gt;0,OR('[1]Consumable Fees'!$C890=0,ISBLANK('[1]Consumable Fees'!$C890))),"New Fee",
'[1]Consumable Fees'!$D890&gt;'[1]Consumable Fees'!$C890, "Fee Increase",
'[1]Consumable Fees'!$D890&lt;'[1]Consumable Fees'!$C890, "Fee Decrease")</f>
        <v>No Change</v>
      </c>
      <c r="G892" s="10" t="s">
        <v>106</v>
      </c>
      <c r="H892" s="10" t="s">
        <v>107</v>
      </c>
      <c r="I892" s="14" t="s">
        <v>12</v>
      </c>
    </row>
    <row r="893" spans="1:9" x14ac:dyDescent="0.25">
      <c r="A893" s="9" t="s">
        <v>1411</v>
      </c>
      <c r="B893" s="10" t="s">
        <v>1412</v>
      </c>
      <c r="C893" s="11">
        <v>34</v>
      </c>
      <c r="D893" s="12">
        <v>34</v>
      </c>
      <c r="E893" s="13" cm="1">
        <f t="array" ref="E893">IF(SUM(LEN($A893:$D893))=0,"_",IF(LEN($D893)&gt;0,'[1]Consumable Fees'!$D891-'[1]Consumable Fees'!$C891,"Proposed Fee Needed"))</f>
        <v>0</v>
      </c>
      <c r="F893" s="4" t="str" cm="1">
        <f t="array" ref="F893">_xlfn.IFS(
SUM(LEN($A893:$D893))=0,"",
LEN('[1]Consumable Fees'!$D891)=0,"Proposed Fee Needed",
'[1]Consumable Fees'!$D891='[1]Consumable Fees'!$C891,"No Change",
AND('[1]Consumable Fees'!$D891&gt;0,OR('[1]Consumable Fees'!$C891=0,ISBLANK('[1]Consumable Fees'!$C891))),"New Fee",
'[1]Consumable Fees'!$D891&gt;'[1]Consumable Fees'!$C891, "Fee Increase",
'[1]Consumable Fees'!$D891&lt;'[1]Consumable Fees'!$C891, "Fee Decrease")</f>
        <v>No Change</v>
      </c>
      <c r="G893" s="10" t="s">
        <v>106</v>
      </c>
      <c r="H893" s="10" t="s">
        <v>107</v>
      </c>
      <c r="I893" s="14" t="s">
        <v>12</v>
      </c>
    </row>
    <row r="894" spans="1:9" x14ac:dyDescent="0.25">
      <c r="A894" s="9" t="s">
        <v>1411</v>
      </c>
      <c r="B894" s="10" t="s">
        <v>1412</v>
      </c>
      <c r="C894" s="11">
        <v>50</v>
      </c>
      <c r="D894" s="12">
        <v>50</v>
      </c>
      <c r="E894" s="13" cm="1">
        <f t="array" ref="E894">IF(SUM(LEN($A894:$D894))=0,"_",IF(LEN($D894)&gt;0,'[1]Consumable Fees'!$D892-'[1]Consumable Fees'!$C892,"Proposed Fee Needed"))</f>
        <v>0</v>
      </c>
      <c r="F894" s="4" t="str" cm="1">
        <f t="array" ref="F894">_xlfn.IFS(
SUM(LEN($A894:$D894))=0,"",
LEN('[1]Consumable Fees'!$D892)=0,"Proposed Fee Needed",
'[1]Consumable Fees'!$D892='[1]Consumable Fees'!$C892,"No Change",
AND('[1]Consumable Fees'!$D892&gt;0,OR('[1]Consumable Fees'!$C892=0,ISBLANK('[1]Consumable Fees'!$C892))),"New Fee",
'[1]Consumable Fees'!$D892&gt;'[1]Consumable Fees'!$C892, "Fee Increase",
'[1]Consumable Fees'!$D892&lt;'[1]Consumable Fees'!$C892, "Fee Decrease")</f>
        <v>No Change</v>
      </c>
      <c r="G894" s="10" t="s">
        <v>36</v>
      </c>
      <c r="H894" s="10" t="s">
        <v>36</v>
      </c>
      <c r="I894" s="14" t="s">
        <v>81</v>
      </c>
    </row>
    <row r="895" spans="1:9" x14ac:dyDescent="0.25">
      <c r="A895" s="9" t="s">
        <v>1413</v>
      </c>
      <c r="B895" s="10" t="s">
        <v>1414</v>
      </c>
      <c r="C895" s="11">
        <v>13.33</v>
      </c>
      <c r="D895" s="12">
        <v>13.33</v>
      </c>
      <c r="E895" s="13" cm="1">
        <f t="array" ref="E895">IF(SUM(LEN($A895:$D895))=0,"_",IF(LEN($D895)&gt;0,'[1]Consumable Fees'!$D893-'[1]Consumable Fees'!$C893,"Proposed Fee Needed"))</f>
        <v>0</v>
      </c>
      <c r="F895" s="4" t="str" cm="1">
        <f t="array" ref="F895">_xlfn.IFS(
SUM(LEN($A895:$D895))=0,"",
LEN('[1]Consumable Fees'!$D893)=0,"Proposed Fee Needed",
'[1]Consumable Fees'!$D893='[1]Consumable Fees'!$C893,"No Change",
AND('[1]Consumable Fees'!$D893&gt;0,OR('[1]Consumable Fees'!$C893=0,ISBLANK('[1]Consumable Fees'!$C893))),"New Fee",
'[1]Consumable Fees'!$D893&gt;'[1]Consumable Fees'!$C893, "Fee Increase",
'[1]Consumable Fees'!$D893&lt;'[1]Consumable Fees'!$C893, "Fee Decrease")</f>
        <v>No Change</v>
      </c>
      <c r="G895" s="10" t="s">
        <v>560</v>
      </c>
      <c r="H895" s="14" t="s">
        <v>18</v>
      </c>
      <c r="I895" s="14" t="s">
        <v>1415</v>
      </c>
    </row>
    <row r="896" spans="1:9" x14ac:dyDescent="0.25">
      <c r="A896" s="9" t="s">
        <v>1416</v>
      </c>
      <c r="B896" s="10" t="s">
        <v>1417</v>
      </c>
      <c r="C896" s="11">
        <v>13.33</v>
      </c>
      <c r="D896" s="12">
        <v>13.33</v>
      </c>
      <c r="E896" s="13" cm="1">
        <f t="array" ref="E896">IF(SUM(LEN($A896:$D896))=0,"_",IF(LEN($D896)&gt;0,'[1]Consumable Fees'!$D894-'[1]Consumable Fees'!$C894,"Proposed Fee Needed"))</f>
        <v>0</v>
      </c>
      <c r="F896" s="4" t="str" cm="1">
        <f t="array" ref="F896">_xlfn.IFS(
SUM(LEN($A896:$D896))=0,"",
LEN('[1]Consumable Fees'!$D894)=0,"Proposed Fee Needed",
'[1]Consumable Fees'!$D894='[1]Consumable Fees'!$C894,"No Change",
AND('[1]Consumable Fees'!$D894&gt;0,OR('[1]Consumable Fees'!$C894=0,ISBLANK('[1]Consumable Fees'!$C894))),"New Fee",
'[1]Consumable Fees'!$D894&gt;'[1]Consumable Fees'!$C894, "Fee Increase",
'[1]Consumable Fees'!$D894&lt;'[1]Consumable Fees'!$C894, "Fee Decrease")</f>
        <v>No Change</v>
      </c>
      <c r="G896" s="10" t="s">
        <v>560</v>
      </c>
      <c r="H896" s="14" t="s">
        <v>18</v>
      </c>
      <c r="I896" s="14" t="s">
        <v>1415</v>
      </c>
    </row>
    <row r="897" spans="1:9" x14ac:dyDescent="0.25">
      <c r="A897" s="9" t="s">
        <v>1418</v>
      </c>
      <c r="B897" s="10" t="s">
        <v>1419</v>
      </c>
      <c r="C897" s="11">
        <v>13.33</v>
      </c>
      <c r="D897" s="12">
        <v>13.33</v>
      </c>
      <c r="E897" s="13" cm="1">
        <f t="array" ref="E897">IF(SUM(LEN($A897:$D897))=0,"_",IF(LEN($D897)&gt;0,'[1]Consumable Fees'!$D895-'[1]Consumable Fees'!$C895,"Proposed Fee Needed"))</f>
        <v>0</v>
      </c>
      <c r="F897" s="4" t="str" cm="1">
        <f t="array" ref="F897">_xlfn.IFS(
SUM(LEN($A897:$D897))=0,"",
LEN('[1]Consumable Fees'!$D895)=0,"Proposed Fee Needed",
'[1]Consumable Fees'!$D895='[1]Consumable Fees'!$C895,"No Change",
AND('[1]Consumable Fees'!$D895&gt;0,OR('[1]Consumable Fees'!$C895=0,ISBLANK('[1]Consumable Fees'!$C895))),"New Fee",
'[1]Consumable Fees'!$D895&gt;'[1]Consumable Fees'!$C895, "Fee Increase",
'[1]Consumable Fees'!$D895&lt;'[1]Consumable Fees'!$C895, "Fee Decrease")</f>
        <v>No Change</v>
      </c>
      <c r="G897" s="10" t="s">
        <v>560</v>
      </c>
      <c r="H897" s="14" t="s">
        <v>18</v>
      </c>
      <c r="I897" s="14" t="s">
        <v>1415</v>
      </c>
    </row>
    <row r="898" spans="1:9" x14ac:dyDescent="0.25">
      <c r="A898" s="9" t="s">
        <v>1420</v>
      </c>
      <c r="B898" s="10" t="s">
        <v>1421</v>
      </c>
      <c r="C898" s="11">
        <v>13.33</v>
      </c>
      <c r="D898" s="12">
        <v>13.33</v>
      </c>
      <c r="E898" s="13" cm="1">
        <f t="array" ref="E898">IF(SUM(LEN($A898:$D898))=0,"_",IF(LEN($D898)&gt;0,'[1]Consumable Fees'!$D896-'[1]Consumable Fees'!$C896,"Proposed Fee Needed"))</f>
        <v>0</v>
      </c>
      <c r="F898" s="4" t="str" cm="1">
        <f t="array" ref="F898">_xlfn.IFS(
SUM(LEN($A898:$D898))=0,"",
LEN('[1]Consumable Fees'!$D896)=0,"Proposed Fee Needed",
'[1]Consumable Fees'!$D896='[1]Consumable Fees'!$C896,"No Change",
AND('[1]Consumable Fees'!$D896&gt;0,OR('[1]Consumable Fees'!$C896=0,ISBLANK('[1]Consumable Fees'!$C896))),"New Fee",
'[1]Consumable Fees'!$D896&gt;'[1]Consumable Fees'!$C896, "Fee Increase",
'[1]Consumable Fees'!$D896&lt;'[1]Consumable Fees'!$C896, "Fee Decrease")</f>
        <v>No Change</v>
      </c>
      <c r="G898" s="10" t="s">
        <v>560</v>
      </c>
      <c r="H898" s="14" t="s">
        <v>18</v>
      </c>
      <c r="I898" s="14" t="s">
        <v>1415</v>
      </c>
    </row>
    <row r="899" spans="1:9" x14ac:dyDescent="0.25">
      <c r="A899" s="9" t="s">
        <v>1422</v>
      </c>
      <c r="B899" s="10" t="s">
        <v>1423</v>
      </c>
      <c r="C899" s="11">
        <v>30</v>
      </c>
      <c r="D899" s="12">
        <v>30</v>
      </c>
      <c r="E899" s="13" cm="1">
        <f t="array" ref="E899">IF(SUM(LEN($A899:$D899))=0,"_",IF(LEN($D899)&gt;0,'[1]Consumable Fees'!$D897-'[1]Consumable Fees'!$C897,"Proposed Fee Needed"))</f>
        <v>0</v>
      </c>
      <c r="F899" s="4" t="str" cm="1">
        <f t="array" ref="F899">_xlfn.IFS(
SUM(LEN($A899:$D899))=0,"",
LEN('[1]Consumable Fees'!$D897)=0,"Proposed Fee Needed",
'[1]Consumable Fees'!$D897='[1]Consumable Fees'!$C897,"No Change",
AND('[1]Consumable Fees'!$D897&gt;0,OR('[1]Consumable Fees'!$C897=0,ISBLANK('[1]Consumable Fees'!$C897))),"New Fee",
'[1]Consumable Fees'!$D897&gt;'[1]Consumable Fees'!$C897, "Fee Increase",
'[1]Consumable Fees'!$D897&lt;'[1]Consumable Fees'!$C897, "Fee Decrease")</f>
        <v>No Change</v>
      </c>
      <c r="G899" s="10" t="s">
        <v>36</v>
      </c>
      <c r="H899" s="10" t="s">
        <v>36</v>
      </c>
      <c r="I899" s="14" t="s">
        <v>12</v>
      </c>
    </row>
    <row r="900" spans="1:9" x14ac:dyDescent="0.25">
      <c r="A900" s="9" t="s">
        <v>1422</v>
      </c>
      <c r="B900" s="10" t="s">
        <v>1423</v>
      </c>
      <c r="C900" s="11">
        <v>60</v>
      </c>
      <c r="D900" s="12">
        <v>60</v>
      </c>
      <c r="E900" s="13" cm="1">
        <f t="array" ref="E900">IF(SUM(LEN($A900:$D900))=0,"_",IF(LEN($D900)&gt;0,'[1]Consumable Fees'!$D898-'[1]Consumable Fees'!$C898,"Proposed Fee Needed"))</f>
        <v>0</v>
      </c>
      <c r="F900" s="4" t="str" cm="1">
        <f t="array" ref="F900">_xlfn.IFS(
SUM(LEN($A900:$D900))=0,"",
LEN('[1]Consumable Fees'!$D898)=0,"Proposed Fee Needed",
'[1]Consumable Fees'!$D898='[1]Consumable Fees'!$C898,"No Change",
AND('[1]Consumable Fees'!$D898&gt;0,OR('[1]Consumable Fees'!$C898=0,ISBLANK('[1]Consumable Fees'!$C898))),"New Fee",
'[1]Consumable Fees'!$D898&gt;'[1]Consumable Fees'!$C898, "Fee Increase",
'[1]Consumable Fees'!$D898&lt;'[1]Consumable Fees'!$C898, "Fee Decrease")</f>
        <v>No Change</v>
      </c>
      <c r="G900" s="10" t="s">
        <v>37</v>
      </c>
      <c r="H900" s="14" t="s">
        <v>18</v>
      </c>
      <c r="I900" s="14" t="s">
        <v>12</v>
      </c>
    </row>
    <row r="901" spans="1:9" x14ac:dyDescent="0.25">
      <c r="A901" s="9" t="s">
        <v>1424</v>
      </c>
      <c r="B901" s="10" t="s">
        <v>1425</v>
      </c>
      <c r="C901" s="11">
        <v>30</v>
      </c>
      <c r="D901" s="12">
        <v>30</v>
      </c>
      <c r="E901" s="13" cm="1">
        <f t="array" ref="E901">IF(SUM(LEN($A901:$D901))=0,"_",IF(LEN($D901)&gt;0,'[1]Consumable Fees'!$D899-'[1]Consumable Fees'!$C899,"Proposed Fee Needed"))</f>
        <v>0</v>
      </c>
      <c r="F901" s="4" t="str" cm="1">
        <f t="array" ref="F901">_xlfn.IFS(
SUM(LEN($A901:$D901))=0,"",
LEN('[1]Consumable Fees'!$D899)=0,"Proposed Fee Needed",
'[1]Consumable Fees'!$D899='[1]Consumable Fees'!$C899,"No Change",
AND('[1]Consumable Fees'!$D899&gt;0,OR('[1]Consumable Fees'!$C899=0,ISBLANK('[1]Consumable Fees'!$C899))),"New Fee",
'[1]Consumable Fees'!$D899&gt;'[1]Consumable Fees'!$C899, "Fee Increase",
'[1]Consumable Fees'!$D899&lt;'[1]Consumable Fees'!$C899, "Fee Decrease")</f>
        <v>No Change</v>
      </c>
      <c r="G901" s="10" t="s">
        <v>36</v>
      </c>
      <c r="H901" s="10" t="s">
        <v>36</v>
      </c>
      <c r="I901" s="14" t="s">
        <v>12</v>
      </c>
    </row>
    <row r="902" spans="1:9" x14ac:dyDescent="0.25">
      <c r="A902" s="9" t="s">
        <v>1424</v>
      </c>
      <c r="B902" s="10" t="s">
        <v>1425</v>
      </c>
      <c r="C902" s="11">
        <v>60</v>
      </c>
      <c r="D902" s="12">
        <v>60</v>
      </c>
      <c r="E902" s="13" cm="1">
        <f t="array" ref="E902">IF(SUM(LEN($A902:$D902))=0,"_",IF(LEN($D902)&gt;0,'[1]Consumable Fees'!$D900-'[1]Consumable Fees'!$C900,"Proposed Fee Needed"))</f>
        <v>0</v>
      </c>
      <c r="F902" s="4" t="str" cm="1">
        <f t="array" ref="F902">_xlfn.IFS(
SUM(LEN($A902:$D902))=0,"",
LEN('[1]Consumable Fees'!$D900)=0,"Proposed Fee Needed",
'[1]Consumable Fees'!$D900='[1]Consumable Fees'!$C900,"No Change",
AND('[1]Consumable Fees'!$D900&gt;0,OR('[1]Consumable Fees'!$C900=0,ISBLANK('[1]Consumable Fees'!$C900))),"New Fee",
'[1]Consumable Fees'!$D900&gt;'[1]Consumable Fees'!$C900, "Fee Increase",
'[1]Consumable Fees'!$D900&lt;'[1]Consumable Fees'!$C900, "Fee Decrease")</f>
        <v>No Change</v>
      </c>
      <c r="G902" s="10" t="s">
        <v>37</v>
      </c>
      <c r="H902" s="14" t="s">
        <v>18</v>
      </c>
      <c r="I902" s="14" t="s">
        <v>12</v>
      </c>
    </row>
    <row r="903" spans="1:9" x14ac:dyDescent="0.25">
      <c r="A903" s="9" t="s">
        <v>1426</v>
      </c>
      <c r="B903" s="10" t="s">
        <v>1427</v>
      </c>
      <c r="C903" s="11">
        <v>30</v>
      </c>
      <c r="D903" s="12">
        <v>30</v>
      </c>
      <c r="E903" s="13" cm="1">
        <f t="array" ref="E903">IF(SUM(LEN($A903:$D903))=0,"_",IF(LEN($D903)&gt;0,'[1]Consumable Fees'!$D901-'[1]Consumable Fees'!$C901,"Proposed Fee Needed"))</f>
        <v>0</v>
      </c>
      <c r="F903" s="4" t="str" cm="1">
        <f t="array" ref="F903">_xlfn.IFS(
SUM(LEN($A903:$D903))=0,"",
LEN('[1]Consumable Fees'!$D901)=0,"Proposed Fee Needed",
'[1]Consumable Fees'!$D901='[1]Consumable Fees'!$C901,"No Change",
AND('[1]Consumable Fees'!$D901&gt;0,OR('[1]Consumable Fees'!$C901=0,ISBLANK('[1]Consumable Fees'!$C901))),"New Fee",
'[1]Consumable Fees'!$D901&gt;'[1]Consumable Fees'!$C901, "Fee Increase",
'[1]Consumable Fees'!$D901&lt;'[1]Consumable Fees'!$C901, "Fee Decrease")</f>
        <v>No Change</v>
      </c>
      <c r="G903" s="10" t="s">
        <v>36</v>
      </c>
      <c r="H903" s="10" t="s">
        <v>36</v>
      </c>
      <c r="I903" s="14" t="s">
        <v>12</v>
      </c>
    </row>
    <row r="904" spans="1:9" x14ac:dyDescent="0.25">
      <c r="A904" s="9" t="s">
        <v>1426</v>
      </c>
      <c r="B904" s="10" t="s">
        <v>1427</v>
      </c>
      <c r="C904" s="11">
        <v>60</v>
      </c>
      <c r="D904" s="12">
        <v>60</v>
      </c>
      <c r="E904" s="13" cm="1">
        <f t="array" ref="E904">IF(SUM(LEN($A904:$D904))=0,"_",IF(LEN($D904)&gt;0,'[1]Consumable Fees'!$D902-'[1]Consumable Fees'!$C902,"Proposed Fee Needed"))</f>
        <v>0</v>
      </c>
      <c r="F904" s="4" t="str" cm="1">
        <f t="array" ref="F904">_xlfn.IFS(
SUM(LEN($A904:$D904))=0,"",
LEN('[1]Consumable Fees'!$D902)=0,"Proposed Fee Needed",
'[1]Consumable Fees'!$D902='[1]Consumable Fees'!$C902,"No Change",
AND('[1]Consumable Fees'!$D902&gt;0,OR('[1]Consumable Fees'!$C902=0,ISBLANK('[1]Consumable Fees'!$C902))),"New Fee",
'[1]Consumable Fees'!$D902&gt;'[1]Consumable Fees'!$C902, "Fee Increase",
'[1]Consumable Fees'!$D902&lt;'[1]Consumable Fees'!$C902, "Fee Decrease")</f>
        <v>No Change</v>
      </c>
      <c r="G904" s="10" t="s">
        <v>37</v>
      </c>
      <c r="H904" s="14" t="s">
        <v>18</v>
      </c>
      <c r="I904" s="14" t="s">
        <v>12</v>
      </c>
    </row>
    <row r="905" spans="1:9" x14ac:dyDescent="0.25">
      <c r="A905" s="9" t="s">
        <v>1428</v>
      </c>
      <c r="B905" s="10" t="s">
        <v>1429</v>
      </c>
      <c r="C905" s="11">
        <v>30</v>
      </c>
      <c r="D905" s="12">
        <v>30</v>
      </c>
      <c r="E905" s="13" cm="1">
        <f t="array" ref="E905">IF(SUM(LEN($A905:$D905))=0,"_",IF(LEN($D905)&gt;0,'[1]Consumable Fees'!$D903-'[1]Consumable Fees'!$C903,"Proposed Fee Needed"))</f>
        <v>0</v>
      </c>
      <c r="F905" s="4" t="str" cm="1">
        <f t="array" ref="F905">_xlfn.IFS(
SUM(LEN($A905:$D905))=0,"",
LEN('[1]Consumable Fees'!$D903)=0,"Proposed Fee Needed",
'[1]Consumable Fees'!$D903='[1]Consumable Fees'!$C903,"No Change",
AND('[1]Consumable Fees'!$D903&gt;0,OR('[1]Consumable Fees'!$C903=0,ISBLANK('[1]Consumable Fees'!$C903))),"New Fee",
'[1]Consumable Fees'!$D903&gt;'[1]Consumable Fees'!$C903, "Fee Increase",
'[1]Consumable Fees'!$D903&lt;'[1]Consumable Fees'!$C903, "Fee Decrease")</f>
        <v>No Change</v>
      </c>
      <c r="G905" s="10" t="s">
        <v>36</v>
      </c>
      <c r="H905" s="10" t="s">
        <v>36</v>
      </c>
      <c r="I905" s="14" t="s">
        <v>12</v>
      </c>
    </row>
    <row r="906" spans="1:9" x14ac:dyDescent="0.25">
      <c r="A906" s="9" t="s">
        <v>1428</v>
      </c>
      <c r="B906" s="10" t="s">
        <v>1429</v>
      </c>
      <c r="C906" s="11">
        <v>60</v>
      </c>
      <c r="D906" s="12">
        <v>60</v>
      </c>
      <c r="E906" s="13" cm="1">
        <f t="array" ref="E906">IF(SUM(LEN($A906:$D906))=0,"_",IF(LEN($D906)&gt;0,'[1]Consumable Fees'!$D904-'[1]Consumable Fees'!$C904,"Proposed Fee Needed"))</f>
        <v>0</v>
      </c>
      <c r="F906" s="4" t="str" cm="1">
        <f t="array" ref="F906">_xlfn.IFS(
SUM(LEN($A906:$D906))=0,"",
LEN('[1]Consumable Fees'!$D904)=0,"Proposed Fee Needed",
'[1]Consumable Fees'!$D904='[1]Consumable Fees'!$C904,"No Change",
AND('[1]Consumable Fees'!$D904&gt;0,OR('[1]Consumable Fees'!$C904=0,ISBLANK('[1]Consumable Fees'!$C904))),"New Fee",
'[1]Consumable Fees'!$D904&gt;'[1]Consumable Fees'!$C904, "Fee Increase",
'[1]Consumable Fees'!$D904&lt;'[1]Consumable Fees'!$C904, "Fee Decrease")</f>
        <v>No Change</v>
      </c>
      <c r="G906" s="10" t="s">
        <v>37</v>
      </c>
      <c r="H906" s="14" t="s">
        <v>18</v>
      </c>
      <c r="I906" s="14" t="s">
        <v>12</v>
      </c>
    </row>
    <row r="907" spans="1:9" x14ac:dyDescent="0.25">
      <c r="A907" s="9" t="s">
        <v>1430</v>
      </c>
      <c r="B907" s="10" t="s">
        <v>1431</v>
      </c>
      <c r="C907" s="11">
        <v>30</v>
      </c>
      <c r="D907" s="12">
        <v>30</v>
      </c>
      <c r="E907" s="13" cm="1">
        <f t="array" ref="E907">IF(SUM(LEN($A907:$D907))=0,"_",IF(LEN($D907)&gt;0,'[1]Consumable Fees'!$D905-'[1]Consumable Fees'!$C905,"Proposed Fee Needed"))</f>
        <v>0</v>
      </c>
      <c r="F907" s="4" t="str" cm="1">
        <f t="array" ref="F907">_xlfn.IFS(
SUM(LEN($A907:$D907))=0,"",
LEN('[1]Consumable Fees'!$D905)=0,"Proposed Fee Needed",
'[1]Consumable Fees'!$D905='[1]Consumable Fees'!$C905,"No Change",
AND('[1]Consumable Fees'!$D905&gt;0,OR('[1]Consumable Fees'!$C905=0,ISBLANK('[1]Consumable Fees'!$C905))),"New Fee",
'[1]Consumable Fees'!$D905&gt;'[1]Consumable Fees'!$C905, "Fee Increase",
'[1]Consumable Fees'!$D905&lt;'[1]Consumable Fees'!$C905, "Fee Decrease")</f>
        <v>No Change</v>
      </c>
      <c r="G907" s="10" t="s">
        <v>36</v>
      </c>
      <c r="H907" s="10" t="s">
        <v>36</v>
      </c>
      <c r="I907" s="14" t="s">
        <v>12</v>
      </c>
    </row>
    <row r="908" spans="1:9" ht="30" x14ac:dyDescent="0.25">
      <c r="A908" s="9" t="s">
        <v>1432</v>
      </c>
      <c r="B908" s="10" t="s">
        <v>1433</v>
      </c>
      <c r="C908" s="11">
        <v>25</v>
      </c>
      <c r="D908" s="12">
        <v>25</v>
      </c>
      <c r="E908" s="13" cm="1">
        <f t="array" ref="E908">IF(SUM(LEN($A908:$D908))=0,"_",IF(LEN($D908)&gt;0,'[1]Consumable Fees'!$D906-'[1]Consumable Fees'!$C906,"Proposed Fee Needed"))</f>
        <v>0</v>
      </c>
      <c r="F908" s="4" t="str" cm="1">
        <f t="array" ref="F908">_xlfn.IFS(
SUM(LEN($A908:$D908))=0,"",
LEN('[1]Consumable Fees'!$D906)=0,"Proposed Fee Needed",
'[1]Consumable Fees'!$D906='[1]Consumable Fees'!$C906,"No Change",
AND('[1]Consumable Fees'!$D906&gt;0,OR('[1]Consumable Fees'!$C906=0,ISBLANK('[1]Consumable Fees'!$C906))),"New Fee",
'[1]Consumable Fees'!$D906&gt;'[1]Consumable Fees'!$C906, "Fee Increase",
'[1]Consumable Fees'!$D906&lt;'[1]Consumable Fees'!$C906, "Fee Decrease")</f>
        <v>No Change</v>
      </c>
      <c r="G908" s="10" t="s">
        <v>1434</v>
      </c>
      <c r="H908" s="10" t="s">
        <v>36</v>
      </c>
      <c r="I908" s="14" t="s">
        <v>12</v>
      </c>
    </row>
    <row r="909" spans="1:9" ht="30" x14ac:dyDescent="0.25">
      <c r="A909" s="9" t="s">
        <v>1435</v>
      </c>
      <c r="B909" s="10" t="s">
        <v>1436</v>
      </c>
      <c r="C909" s="11">
        <v>25</v>
      </c>
      <c r="D909" s="12">
        <v>25</v>
      </c>
      <c r="E909" s="13" cm="1">
        <f t="array" ref="E909">IF(SUM(LEN($A909:$D909))=0,"_",IF(LEN($D909)&gt;0,'[1]Consumable Fees'!$D907-'[1]Consumable Fees'!$C907,"Proposed Fee Needed"))</f>
        <v>0</v>
      </c>
      <c r="F909" s="4" t="str" cm="1">
        <f t="array" ref="F909">_xlfn.IFS(
SUM(LEN($A909:$D909))=0,"",
LEN('[1]Consumable Fees'!$D907)=0,"Proposed Fee Needed",
'[1]Consumable Fees'!$D907='[1]Consumable Fees'!$C907,"No Change",
AND('[1]Consumable Fees'!$D907&gt;0,OR('[1]Consumable Fees'!$C907=0,ISBLANK('[1]Consumable Fees'!$C907))),"New Fee",
'[1]Consumable Fees'!$D907&gt;'[1]Consumable Fees'!$C907, "Fee Increase",
'[1]Consumable Fees'!$D907&lt;'[1]Consumable Fees'!$C907, "Fee Decrease")</f>
        <v>No Change</v>
      </c>
      <c r="G909" s="10" t="s">
        <v>1437</v>
      </c>
      <c r="H909" s="10" t="s">
        <v>36</v>
      </c>
      <c r="I909" s="14" t="s">
        <v>12</v>
      </c>
    </row>
    <row r="910" spans="1:9" x14ac:dyDescent="0.25">
      <c r="A910" s="9" t="s">
        <v>1438</v>
      </c>
      <c r="B910" s="10" t="s">
        <v>1439</v>
      </c>
      <c r="C910" s="11">
        <v>25</v>
      </c>
      <c r="D910" s="12">
        <v>25</v>
      </c>
      <c r="E910" s="13" cm="1">
        <f t="array" ref="E910">IF(SUM(LEN($A910:$D910))=0,"_",IF(LEN($D910)&gt;0,'[1]Consumable Fees'!$D908-'[1]Consumable Fees'!$C908,"Proposed Fee Needed"))</f>
        <v>0</v>
      </c>
      <c r="F910" s="4" t="str" cm="1">
        <f t="array" ref="F910">_xlfn.IFS(
SUM(LEN($A910:$D910))=0,"",
LEN('[1]Consumable Fees'!$D908)=0,"Proposed Fee Needed",
'[1]Consumable Fees'!$D908='[1]Consumable Fees'!$C908,"No Change",
AND('[1]Consumable Fees'!$D908&gt;0,OR('[1]Consumable Fees'!$C908=0,ISBLANK('[1]Consumable Fees'!$C908))),"New Fee",
'[1]Consumable Fees'!$D908&gt;'[1]Consumable Fees'!$C908, "Fee Increase",
'[1]Consumable Fees'!$D908&lt;'[1]Consumable Fees'!$C908, "Fee Decrease")</f>
        <v>No Change</v>
      </c>
      <c r="G910" s="10" t="s">
        <v>36</v>
      </c>
      <c r="H910" s="10" t="s">
        <v>36</v>
      </c>
      <c r="I910" s="14" t="s">
        <v>12</v>
      </c>
    </row>
    <row r="911" spans="1:9" ht="30" x14ac:dyDescent="0.25">
      <c r="A911" s="9" t="s">
        <v>1440</v>
      </c>
      <c r="B911" s="10" t="s">
        <v>1441</v>
      </c>
      <c r="C911" s="11">
        <v>25</v>
      </c>
      <c r="D911" s="12">
        <v>25</v>
      </c>
      <c r="E911" s="13" cm="1">
        <f t="array" ref="E911">IF(SUM(LEN($A911:$D911))=0,"_",IF(LEN($D911)&gt;0,'[1]Consumable Fees'!$D909-'[1]Consumable Fees'!$C909,"Proposed Fee Needed"))</f>
        <v>0</v>
      </c>
      <c r="F911" s="4" t="str" cm="1">
        <f t="array" ref="F911">_xlfn.IFS(
SUM(LEN($A911:$D911))=0,"",
LEN('[1]Consumable Fees'!$D909)=0,"Proposed Fee Needed",
'[1]Consumable Fees'!$D909='[1]Consumable Fees'!$C909,"No Change",
AND('[1]Consumable Fees'!$D909&gt;0,OR('[1]Consumable Fees'!$C909=0,ISBLANK('[1]Consumable Fees'!$C909))),"New Fee",
'[1]Consumable Fees'!$D909&gt;'[1]Consumable Fees'!$C909, "Fee Increase",
'[1]Consumable Fees'!$D909&lt;'[1]Consumable Fees'!$C909, "Fee Decrease")</f>
        <v>No Change</v>
      </c>
      <c r="G911" s="10" t="s">
        <v>1442</v>
      </c>
      <c r="H911" s="10" t="s">
        <v>36</v>
      </c>
      <c r="I911" s="14" t="s">
        <v>12</v>
      </c>
    </row>
    <row r="912" spans="1:9" ht="30" x14ac:dyDescent="0.25">
      <c r="A912" s="9" t="s">
        <v>1443</v>
      </c>
      <c r="B912" s="10" t="s">
        <v>1444</v>
      </c>
      <c r="C912" s="11">
        <v>25</v>
      </c>
      <c r="D912" s="12">
        <v>25</v>
      </c>
      <c r="E912" s="13" cm="1">
        <f t="array" ref="E912">IF(SUM(LEN($A912:$D912))=0,"_",IF(LEN($D912)&gt;0,'[1]Consumable Fees'!$D910-'[1]Consumable Fees'!$C910,"Proposed Fee Needed"))</f>
        <v>0</v>
      </c>
      <c r="F912" s="4" t="str" cm="1">
        <f t="array" ref="F912">_xlfn.IFS(
SUM(LEN($A912:$D912))=0,"",
LEN('[1]Consumable Fees'!$D910)=0,"Proposed Fee Needed",
'[1]Consumable Fees'!$D910='[1]Consumable Fees'!$C910,"No Change",
AND('[1]Consumable Fees'!$D910&gt;0,OR('[1]Consumable Fees'!$C910=0,ISBLANK('[1]Consumable Fees'!$C910))),"New Fee",
'[1]Consumable Fees'!$D910&gt;'[1]Consumable Fees'!$C910, "Fee Increase",
'[1]Consumable Fees'!$D910&lt;'[1]Consumable Fees'!$C910, "Fee Decrease")</f>
        <v>No Change</v>
      </c>
      <c r="G912" s="10" t="s">
        <v>1442</v>
      </c>
      <c r="H912" s="10" t="s">
        <v>36</v>
      </c>
      <c r="I912" s="14" t="s">
        <v>12</v>
      </c>
    </row>
    <row r="913" spans="1:9" x14ac:dyDescent="0.25">
      <c r="A913" s="9" t="s">
        <v>1445</v>
      </c>
      <c r="B913" s="10" t="s">
        <v>1446</v>
      </c>
      <c r="C913" s="11">
        <v>50</v>
      </c>
      <c r="D913" s="12">
        <v>50</v>
      </c>
      <c r="E913" s="13" cm="1">
        <f t="array" ref="E913">IF(SUM(LEN($A913:$D913))=0,"_",IF(LEN($D913)&gt;0,'[1]Consumable Fees'!$D911-'[1]Consumable Fees'!$C911,"Proposed Fee Needed"))</f>
        <v>0</v>
      </c>
      <c r="F913" s="4" t="str" cm="1">
        <f t="array" ref="F913">_xlfn.IFS(
SUM(LEN($A913:$D913))=0,"",
LEN('[1]Consumable Fees'!$D911)=0,"Proposed Fee Needed",
'[1]Consumable Fees'!$D911='[1]Consumable Fees'!$C911,"No Change",
AND('[1]Consumable Fees'!$D911&gt;0,OR('[1]Consumable Fees'!$C911=0,ISBLANK('[1]Consumable Fees'!$C911))),"New Fee",
'[1]Consumable Fees'!$D911&gt;'[1]Consumable Fees'!$C911, "Fee Increase",
'[1]Consumable Fees'!$D911&lt;'[1]Consumable Fees'!$C911, "Fee Decrease")</f>
        <v>No Change</v>
      </c>
      <c r="G913" s="10" t="s">
        <v>1447</v>
      </c>
      <c r="H913" s="10" t="s">
        <v>36</v>
      </c>
      <c r="I913" s="14" t="s">
        <v>12</v>
      </c>
    </row>
    <row r="914" spans="1:9" x14ac:dyDescent="0.25">
      <c r="A914" s="9" t="s">
        <v>1448</v>
      </c>
      <c r="B914" s="10" t="s">
        <v>1449</v>
      </c>
      <c r="C914" s="11">
        <v>30</v>
      </c>
      <c r="D914" s="12">
        <v>30</v>
      </c>
      <c r="E914" s="13" cm="1">
        <f t="array" ref="E914">IF(SUM(LEN($A914:$D914))=0,"_",IF(LEN($D914)&gt;0,'[1]Consumable Fees'!$D912-'[1]Consumable Fees'!$C912,"Proposed Fee Needed"))</f>
        <v>0</v>
      </c>
      <c r="F914" s="4" t="str" cm="1">
        <f t="array" ref="F914">_xlfn.IFS(
SUM(LEN($A914:$D914))=0,"",
LEN('[1]Consumable Fees'!$D912)=0,"Proposed Fee Needed",
'[1]Consumable Fees'!$D912='[1]Consumable Fees'!$C912,"No Change",
AND('[1]Consumable Fees'!$D912&gt;0,OR('[1]Consumable Fees'!$C912=0,ISBLANK('[1]Consumable Fees'!$C912))),"New Fee",
'[1]Consumable Fees'!$D912&gt;'[1]Consumable Fees'!$C912, "Fee Increase",
'[1]Consumable Fees'!$D912&lt;'[1]Consumable Fees'!$C912, "Fee Decrease")</f>
        <v>No Change</v>
      </c>
      <c r="G914" s="10" t="s">
        <v>1450</v>
      </c>
      <c r="H914" s="10" t="s">
        <v>36</v>
      </c>
      <c r="I914" s="14" t="s">
        <v>12</v>
      </c>
    </row>
    <row r="915" spans="1:9" x14ac:dyDescent="0.25">
      <c r="A915" s="15" t="s">
        <v>1448</v>
      </c>
      <c r="B915" s="16" t="s">
        <v>1449</v>
      </c>
      <c r="C915" s="11">
        <v>200</v>
      </c>
      <c r="D915" s="17">
        <v>240</v>
      </c>
      <c r="E915" s="6" cm="1">
        <f t="array" ref="E915">IF(SUM(LEN($A915:$D915))=0,"_",IF(LEN($D915)&gt;0,'[1]Consumable Fees'!$D913-'[1]Consumable Fees'!$C913,"Proposed Fee Needed"))</f>
        <v>40</v>
      </c>
      <c r="F915" s="7" t="str" cm="1">
        <f t="array" ref="F915">_xlfn.IFS(
SUM(LEN($A915:$D915))=0,"",
LEN('[1]Consumable Fees'!$D913)=0,"Proposed Fee Needed",
'[1]Consumable Fees'!$D913='[1]Consumable Fees'!$C913,"No Change",
AND('[1]Consumable Fees'!$D913&gt;0,OR('[1]Consumable Fees'!$C913=0,ISBLANK('[1]Consumable Fees'!$C913))),"New Fee",
'[1]Consumable Fees'!$D913&gt;'[1]Consumable Fees'!$C913, "Fee Increase",
'[1]Consumable Fees'!$D913&lt;'[1]Consumable Fees'!$C913, "Fee Decrease")</f>
        <v>Fee Increase</v>
      </c>
      <c r="G915" s="16" t="s">
        <v>1451</v>
      </c>
      <c r="H915" s="16" t="s">
        <v>777</v>
      </c>
      <c r="I915" s="18" t="s">
        <v>12</v>
      </c>
    </row>
    <row r="916" spans="1:9" x14ac:dyDescent="0.25">
      <c r="A916" s="9" t="s">
        <v>1452</v>
      </c>
      <c r="B916" s="10" t="s">
        <v>1453</v>
      </c>
      <c r="C916" s="11">
        <v>30</v>
      </c>
      <c r="D916" s="12">
        <v>30</v>
      </c>
      <c r="E916" s="13" cm="1">
        <f t="array" ref="E916">IF(SUM(LEN($A916:$D916))=0,"_",IF(LEN($D916)&gt;0,'[1]Consumable Fees'!$D914-'[1]Consumable Fees'!$C914,"Proposed Fee Needed"))</f>
        <v>0</v>
      </c>
      <c r="F916" s="4" t="str" cm="1">
        <f t="array" ref="F916">_xlfn.IFS(
SUM(LEN($A916:$D916))=0,"",
LEN('[1]Consumable Fees'!$D914)=0,"Proposed Fee Needed",
'[1]Consumable Fees'!$D914='[1]Consumable Fees'!$C914,"No Change",
AND('[1]Consumable Fees'!$D914&gt;0,OR('[1]Consumable Fees'!$C914=0,ISBLANK('[1]Consumable Fees'!$C914))),"New Fee",
'[1]Consumable Fees'!$D914&gt;'[1]Consumable Fees'!$C914, "Fee Increase",
'[1]Consumable Fees'!$D914&lt;'[1]Consumable Fees'!$C914, "Fee Decrease")</f>
        <v>No Change</v>
      </c>
      <c r="G916" s="10" t="s">
        <v>1450</v>
      </c>
      <c r="H916" s="10" t="s">
        <v>36</v>
      </c>
      <c r="I916" s="14" t="s">
        <v>12</v>
      </c>
    </row>
    <row r="917" spans="1:9" x14ac:dyDescent="0.25">
      <c r="A917" s="15" t="s">
        <v>1452</v>
      </c>
      <c r="B917" s="16" t="s">
        <v>1453</v>
      </c>
      <c r="C917" s="11">
        <v>200</v>
      </c>
      <c r="D917" s="17">
        <v>240</v>
      </c>
      <c r="E917" s="6" cm="1">
        <f t="array" ref="E917">IF(SUM(LEN($A917:$D917))=0,"_",IF(LEN($D917)&gt;0,'[1]Consumable Fees'!$D915-'[1]Consumable Fees'!$C915,"Proposed Fee Needed"))</f>
        <v>40</v>
      </c>
      <c r="F917" s="7" t="str" cm="1">
        <f t="array" ref="F917">_xlfn.IFS(
SUM(LEN($A917:$D917))=0,"",
LEN('[1]Consumable Fees'!$D915)=0,"Proposed Fee Needed",
'[1]Consumable Fees'!$D915='[1]Consumable Fees'!$C915,"No Change",
AND('[1]Consumable Fees'!$D915&gt;0,OR('[1]Consumable Fees'!$C915=0,ISBLANK('[1]Consumable Fees'!$C915))),"New Fee",
'[1]Consumable Fees'!$D915&gt;'[1]Consumable Fees'!$C915, "Fee Increase",
'[1]Consumable Fees'!$D915&lt;'[1]Consumable Fees'!$C915, "Fee Decrease")</f>
        <v>Fee Increase</v>
      </c>
      <c r="G917" s="16" t="s">
        <v>1451</v>
      </c>
      <c r="H917" s="16" t="s">
        <v>777</v>
      </c>
      <c r="I917" s="18" t="s">
        <v>12</v>
      </c>
    </row>
    <row r="918" spans="1:9" x14ac:dyDescent="0.25">
      <c r="A918" s="9" t="s">
        <v>1454</v>
      </c>
      <c r="B918" s="10" t="s">
        <v>1455</v>
      </c>
      <c r="C918" s="11">
        <v>75</v>
      </c>
      <c r="D918" s="12">
        <v>75</v>
      </c>
      <c r="E918" s="13" cm="1">
        <f t="array" ref="E918">IF(SUM(LEN($A918:$D918))=0,"_",IF(LEN($D918)&gt;0,'[1]Consumable Fees'!$D916-'[1]Consumable Fees'!$C916,"Proposed Fee Needed"))</f>
        <v>0</v>
      </c>
      <c r="F918" s="4" t="str" cm="1">
        <f t="array" ref="F918">_xlfn.IFS(
SUM(LEN($A918:$D918))=0,"",
LEN('[1]Consumable Fees'!$D916)=0,"Proposed Fee Needed",
'[1]Consumable Fees'!$D916='[1]Consumable Fees'!$C916,"No Change",
AND('[1]Consumable Fees'!$D916&gt;0,OR('[1]Consumable Fees'!$C916=0,ISBLANK('[1]Consumable Fees'!$C916))),"New Fee",
'[1]Consumable Fees'!$D916&gt;'[1]Consumable Fees'!$C916, "Fee Increase",
'[1]Consumable Fees'!$D916&lt;'[1]Consumable Fees'!$C916, "Fee Decrease")</f>
        <v>No Change</v>
      </c>
      <c r="G918" s="10" t="s">
        <v>1456</v>
      </c>
      <c r="H918" s="10" t="s">
        <v>36</v>
      </c>
      <c r="I918" s="14" t="s">
        <v>12</v>
      </c>
    </row>
    <row r="919" spans="1:9" ht="30" x14ac:dyDescent="0.25">
      <c r="A919" s="9" t="s">
        <v>1454</v>
      </c>
      <c r="B919" s="10" t="s">
        <v>1455</v>
      </c>
      <c r="C919" s="11">
        <v>150</v>
      </c>
      <c r="D919" s="12">
        <v>150</v>
      </c>
      <c r="E919" s="13" cm="1">
        <f t="array" ref="E919">IF(SUM(LEN($A919:$D919))=0,"_",IF(LEN($D919)&gt;0,'[1]Consumable Fees'!$D917-'[1]Consumable Fees'!$C917,"Proposed Fee Needed"))</f>
        <v>0</v>
      </c>
      <c r="F919" s="4" t="str" cm="1">
        <f t="array" ref="F919">_xlfn.IFS(
SUM(LEN($A919:$D919))=0,"",
LEN('[1]Consumable Fees'!$D917)=0,"Proposed Fee Needed",
'[1]Consumable Fees'!$D917='[1]Consumable Fees'!$C917,"No Change",
AND('[1]Consumable Fees'!$D917&gt;0,OR('[1]Consumable Fees'!$C917=0,ISBLANK('[1]Consumable Fees'!$C917))),"New Fee",
'[1]Consumable Fees'!$D917&gt;'[1]Consumable Fees'!$C917, "Fee Increase",
'[1]Consumable Fees'!$D917&lt;'[1]Consumable Fees'!$C917, "Fee Decrease")</f>
        <v>No Change</v>
      </c>
      <c r="G919" s="10" t="s">
        <v>759</v>
      </c>
      <c r="H919" s="10" t="s">
        <v>760</v>
      </c>
      <c r="I919" s="14" t="s">
        <v>12</v>
      </c>
    </row>
    <row r="920" spans="1:9" x14ac:dyDescent="0.25">
      <c r="A920" s="9" t="s">
        <v>1457</v>
      </c>
      <c r="B920" s="10" t="s">
        <v>1458</v>
      </c>
      <c r="C920" s="11">
        <v>90</v>
      </c>
      <c r="D920" s="12">
        <v>90</v>
      </c>
      <c r="E920" s="13" cm="1">
        <f t="array" ref="E920">IF(SUM(LEN($A920:$D920))=0,"_",IF(LEN($D920)&gt;0,'[1]Consumable Fees'!$D918-'[1]Consumable Fees'!$C918,"Proposed Fee Needed"))</f>
        <v>0</v>
      </c>
      <c r="F920" s="4" t="str" cm="1">
        <f t="array" ref="F920">_xlfn.IFS(
SUM(LEN($A920:$D920))=0,"",
LEN('[1]Consumable Fees'!$D918)=0,"Proposed Fee Needed",
'[1]Consumable Fees'!$D918='[1]Consumable Fees'!$C918,"No Change",
AND('[1]Consumable Fees'!$D918&gt;0,OR('[1]Consumable Fees'!$C918=0,ISBLANK('[1]Consumable Fees'!$C918))),"New Fee",
'[1]Consumable Fees'!$D918&gt;'[1]Consumable Fees'!$C918, "Fee Increase",
'[1]Consumable Fees'!$D918&lt;'[1]Consumable Fees'!$C918, "Fee Decrease")</f>
        <v>No Change</v>
      </c>
      <c r="G920" s="10" t="s">
        <v>1459</v>
      </c>
      <c r="H920" s="10" t="s">
        <v>36</v>
      </c>
      <c r="I920" s="14" t="s">
        <v>12</v>
      </c>
    </row>
    <row r="921" spans="1:9" x14ac:dyDescent="0.25">
      <c r="A921" s="9" t="s">
        <v>1460</v>
      </c>
      <c r="B921" s="10" t="s">
        <v>1461</v>
      </c>
      <c r="C921" s="11">
        <v>75</v>
      </c>
      <c r="D921" s="12">
        <v>75</v>
      </c>
      <c r="E921" s="13" cm="1">
        <f t="array" ref="E921">IF(SUM(LEN($A921:$D921))=0,"_",IF(LEN($D921)&gt;0,'[1]Consumable Fees'!$D919-'[1]Consumable Fees'!$C919,"Proposed Fee Needed"))</f>
        <v>0</v>
      </c>
      <c r="F921" s="4" t="str" cm="1">
        <f t="array" ref="F921">_xlfn.IFS(
SUM(LEN($A921:$D921))=0,"",
LEN('[1]Consumable Fees'!$D919)=0,"Proposed Fee Needed",
'[1]Consumable Fees'!$D919='[1]Consumable Fees'!$C919,"No Change",
AND('[1]Consumable Fees'!$D919&gt;0,OR('[1]Consumable Fees'!$C919=0,ISBLANK('[1]Consumable Fees'!$C919))),"New Fee",
'[1]Consumable Fees'!$D919&gt;'[1]Consumable Fees'!$C919, "Fee Increase",
'[1]Consumable Fees'!$D919&lt;'[1]Consumable Fees'!$C919, "Fee Decrease")</f>
        <v>No Change</v>
      </c>
      <c r="G921" s="10" t="s">
        <v>1456</v>
      </c>
      <c r="H921" s="10" t="s">
        <v>36</v>
      </c>
      <c r="I921" s="14" t="s">
        <v>12</v>
      </c>
    </row>
    <row r="922" spans="1:9" x14ac:dyDescent="0.25">
      <c r="A922" s="9" t="s">
        <v>1462</v>
      </c>
      <c r="B922" s="10" t="s">
        <v>1463</v>
      </c>
      <c r="C922" s="11">
        <v>10</v>
      </c>
      <c r="D922" s="12">
        <v>10</v>
      </c>
      <c r="E922" s="13" cm="1">
        <f t="array" ref="E922">IF(SUM(LEN($A922:$D922))=0,"_",IF(LEN($D922)&gt;0,'[1]Consumable Fees'!$D920-'[1]Consumable Fees'!$C920,"Proposed Fee Needed"))</f>
        <v>0</v>
      </c>
      <c r="F922" s="4" t="str" cm="1">
        <f t="array" ref="F922">_xlfn.IFS(
SUM(LEN($A922:$D922))=0,"",
LEN('[1]Consumable Fees'!$D920)=0,"Proposed Fee Needed",
'[1]Consumable Fees'!$D920='[1]Consumable Fees'!$C920,"No Change",
AND('[1]Consumable Fees'!$D920&gt;0,OR('[1]Consumable Fees'!$C920=0,ISBLANK('[1]Consumable Fees'!$C920))),"New Fee",
'[1]Consumable Fees'!$D920&gt;'[1]Consumable Fees'!$C920, "Fee Increase",
'[1]Consumable Fees'!$D920&lt;'[1]Consumable Fees'!$C920, "Fee Decrease")</f>
        <v>No Change</v>
      </c>
      <c r="G922" s="10" t="s">
        <v>760</v>
      </c>
      <c r="H922" s="10" t="s">
        <v>36</v>
      </c>
      <c r="I922" s="14" t="s">
        <v>12</v>
      </c>
    </row>
    <row r="923" spans="1:9" ht="30" x14ac:dyDescent="0.25">
      <c r="A923" s="15" t="s">
        <v>1464</v>
      </c>
      <c r="B923" s="16" t="s">
        <v>1465</v>
      </c>
      <c r="C923" s="11">
        <v>60</v>
      </c>
      <c r="D923" s="17">
        <v>65</v>
      </c>
      <c r="E923" s="6" cm="1">
        <f t="array" ref="E923">IF(SUM(LEN($A923:$D923))=0,"_",IF(LEN($D923)&gt;0,'[1]Consumable Fees'!$D921-'[1]Consumable Fees'!$C921,"Proposed Fee Needed"))</f>
        <v>5</v>
      </c>
      <c r="F923" s="7" t="str" cm="1">
        <f t="array" ref="F923">_xlfn.IFS(
SUM(LEN($A923:$D923))=0,"",
LEN('[1]Consumable Fees'!$D921)=0,"Proposed Fee Needed",
'[1]Consumable Fees'!$D921='[1]Consumable Fees'!$C921,"No Change",
AND('[1]Consumable Fees'!$D921&gt;0,OR('[1]Consumable Fees'!$C921=0,ISBLANK('[1]Consumable Fees'!$C921))),"New Fee",
'[1]Consumable Fees'!$D921&gt;'[1]Consumable Fees'!$C921, "Fee Increase",
'[1]Consumable Fees'!$D921&lt;'[1]Consumable Fees'!$C921, "Fee Decrease")</f>
        <v>Fee Increase</v>
      </c>
      <c r="G923" s="16" t="s">
        <v>1466</v>
      </c>
      <c r="H923" s="16" t="s">
        <v>760</v>
      </c>
      <c r="I923" s="18" t="s">
        <v>12</v>
      </c>
    </row>
    <row r="924" spans="1:9" ht="30" x14ac:dyDescent="0.25">
      <c r="A924" s="9" t="s">
        <v>1464</v>
      </c>
      <c r="B924" s="10" t="s">
        <v>1465</v>
      </c>
      <c r="C924" s="11">
        <v>150</v>
      </c>
      <c r="D924" s="12">
        <v>150</v>
      </c>
      <c r="E924" s="13" cm="1">
        <f t="array" ref="E924">IF(SUM(LEN($A924:$D924))=0,"_",IF(LEN($D924)&gt;0,'[1]Consumable Fees'!$D922-'[1]Consumable Fees'!$C922,"Proposed Fee Needed"))</f>
        <v>0</v>
      </c>
      <c r="F924" s="4" t="str" cm="1">
        <f t="array" ref="F924">_xlfn.IFS(
SUM(LEN($A924:$D924))=0,"",
LEN('[1]Consumable Fees'!$D922)=0,"Proposed Fee Needed",
'[1]Consumable Fees'!$D922='[1]Consumable Fees'!$C922,"No Change",
AND('[1]Consumable Fees'!$D922&gt;0,OR('[1]Consumable Fees'!$C922=0,ISBLANK('[1]Consumable Fees'!$C922))),"New Fee",
'[1]Consumable Fees'!$D922&gt;'[1]Consumable Fees'!$C922, "Fee Increase",
'[1]Consumable Fees'!$D922&lt;'[1]Consumable Fees'!$C922, "Fee Decrease")</f>
        <v>No Change</v>
      </c>
      <c r="G924" s="10" t="s">
        <v>759</v>
      </c>
      <c r="H924" s="10" t="s">
        <v>760</v>
      </c>
      <c r="I924" s="14" t="s">
        <v>12</v>
      </c>
    </row>
    <row r="925" spans="1:9" ht="30" x14ac:dyDescent="0.25">
      <c r="A925" s="15" t="s">
        <v>1467</v>
      </c>
      <c r="B925" s="16" t="s">
        <v>643</v>
      </c>
      <c r="C925" s="11">
        <v>60</v>
      </c>
      <c r="D925" s="17">
        <v>65</v>
      </c>
      <c r="E925" s="6" cm="1">
        <f t="array" ref="E925">IF(SUM(LEN($A925:$D925))=0,"_",IF(LEN($D925)&gt;0,'[1]Consumable Fees'!$D923-'[1]Consumable Fees'!$C923,"Proposed Fee Needed"))</f>
        <v>5</v>
      </c>
      <c r="F925" s="7" t="str" cm="1">
        <f t="array" ref="F925">_xlfn.IFS(
SUM(LEN($A925:$D925))=0,"",
LEN('[1]Consumable Fees'!$D923)=0,"Proposed Fee Needed",
'[1]Consumable Fees'!$D923='[1]Consumable Fees'!$C923,"No Change",
AND('[1]Consumable Fees'!$D923&gt;0,OR('[1]Consumable Fees'!$C923=0,ISBLANK('[1]Consumable Fees'!$C923))),"New Fee",
'[1]Consumable Fees'!$D923&gt;'[1]Consumable Fees'!$C923, "Fee Increase",
'[1]Consumable Fees'!$D923&lt;'[1]Consumable Fees'!$C923, "Fee Decrease")</f>
        <v>Fee Increase</v>
      </c>
      <c r="G925" s="16" t="s">
        <v>1466</v>
      </c>
      <c r="H925" s="16" t="s">
        <v>760</v>
      </c>
      <c r="I925" s="18" t="s">
        <v>12</v>
      </c>
    </row>
    <row r="926" spans="1:9" ht="30" x14ac:dyDescent="0.25">
      <c r="A926" s="15" t="s">
        <v>1468</v>
      </c>
      <c r="B926" s="16" t="s">
        <v>1469</v>
      </c>
      <c r="C926" s="11">
        <v>60</v>
      </c>
      <c r="D926" s="17">
        <v>65</v>
      </c>
      <c r="E926" s="6" cm="1">
        <f t="array" ref="E926">IF(SUM(LEN($A926:$D926))=0,"_",IF(LEN($D926)&gt;0,'[1]Consumable Fees'!$D924-'[1]Consumable Fees'!$C924,"Proposed Fee Needed"))</f>
        <v>5</v>
      </c>
      <c r="F926" s="7" t="str" cm="1">
        <f t="array" ref="F926">_xlfn.IFS(
SUM(LEN($A926:$D926))=0,"",
LEN('[1]Consumable Fees'!$D924)=0,"Proposed Fee Needed",
'[1]Consumable Fees'!$D924='[1]Consumable Fees'!$C924,"No Change",
AND('[1]Consumable Fees'!$D924&gt;0,OR('[1]Consumable Fees'!$C924=0,ISBLANK('[1]Consumable Fees'!$C924))),"New Fee",
'[1]Consumable Fees'!$D924&gt;'[1]Consumable Fees'!$C924, "Fee Increase",
'[1]Consumable Fees'!$D924&lt;'[1]Consumable Fees'!$C924, "Fee Decrease")</f>
        <v>Fee Increase</v>
      </c>
      <c r="G926" s="16" t="s">
        <v>1466</v>
      </c>
      <c r="H926" s="16" t="s">
        <v>760</v>
      </c>
      <c r="I926" s="18" t="s">
        <v>12</v>
      </c>
    </row>
    <row r="927" spans="1:9" ht="30" x14ac:dyDescent="0.25">
      <c r="A927" s="15" t="s">
        <v>1470</v>
      </c>
      <c r="B927" s="16" t="s">
        <v>1471</v>
      </c>
      <c r="C927" s="11">
        <v>60</v>
      </c>
      <c r="D927" s="17">
        <v>65</v>
      </c>
      <c r="E927" s="6" cm="1">
        <f t="array" ref="E927">IF(SUM(LEN($A927:$D927))=0,"_",IF(LEN($D927)&gt;0,'[1]Consumable Fees'!$D925-'[1]Consumable Fees'!$C925,"Proposed Fee Needed"))</f>
        <v>5</v>
      </c>
      <c r="F927" s="7" t="str" cm="1">
        <f t="array" ref="F927">_xlfn.IFS(
SUM(LEN($A927:$D927))=0,"",
LEN('[1]Consumable Fees'!$D925)=0,"Proposed Fee Needed",
'[1]Consumable Fees'!$D925='[1]Consumable Fees'!$C925,"No Change",
AND('[1]Consumable Fees'!$D925&gt;0,OR('[1]Consumable Fees'!$C925=0,ISBLANK('[1]Consumable Fees'!$C925))),"New Fee",
'[1]Consumable Fees'!$D925&gt;'[1]Consumable Fees'!$C925, "Fee Increase",
'[1]Consumable Fees'!$D925&lt;'[1]Consumable Fees'!$C925, "Fee Decrease")</f>
        <v>Fee Increase</v>
      </c>
      <c r="G927" s="16" t="s">
        <v>1466</v>
      </c>
      <c r="H927" s="16" t="s">
        <v>760</v>
      </c>
      <c r="I927" s="18" t="s">
        <v>12</v>
      </c>
    </row>
    <row r="928" spans="1:9" ht="30" x14ac:dyDescent="0.25">
      <c r="A928" s="15" t="s">
        <v>1472</v>
      </c>
      <c r="B928" s="16" t="s">
        <v>1473</v>
      </c>
      <c r="C928" s="11">
        <v>60</v>
      </c>
      <c r="D928" s="17">
        <v>65</v>
      </c>
      <c r="E928" s="6" cm="1">
        <f t="array" ref="E928">IF(SUM(LEN($A928:$D928))=0,"_",IF(LEN($D928)&gt;0,'[1]Consumable Fees'!$D926-'[1]Consumable Fees'!$C926,"Proposed Fee Needed"))</f>
        <v>5</v>
      </c>
      <c r="F928" s="7" t="str" cm="1">
        <f t="array" ref="F928">_xlfn.IFS(
SUM(LEN($A928:$D928))=0,"",
LEN('[1]Consumable Fees'!$D926)=0,"Proposed Fee Needed",
'[1]Consumable Fees'!$D926='[1]Consumable Fees'!$C926,"No Change",
AND('[1]Consumable Fees'!$D926&gt;0,OR('[1]Consumable Fees'!$C926=0,ISBLANK('[1]Consumable Fees'!$C926))),"New Fee",
'[1]Consumable Fees'!$D926&gt;'[1]Consumable Fees'!$C926, "Fee Increase",
'[1]Consumable Fees'!$D926&lt;'[1]Consumable Fees'!$C926, "Fee Decrease")</f>
        <v>Fee Increase</v>
      </c>
      <c r="G928" s="16" t="s">
        <v>1466</v>
      </c>
      <c r="H928" s="16" t="s">
        <v>760</v>
      </c>
      <c r="I928" s="18" t="s">
        <v>12</v>
      </c>
    </row>
    <row r="929" spans="1:9" x14ac:dyDescent="0.25">
      <c r="A929" s="9" t="s">
        <v>1474</v>
      </c>
      <c r="B929" s="10" t="s">
        <v>1475</v>
      </c>
      <c r="C929" s="11">
        <v>25</v>
      </c>
      <c r="D929" s="12">
        <v>25</v>
      </c>
      <c r="E929" s="13" cm="1">
        <f t="array" ref="E929">IF(SUM(LEN($A929:$D929))=0,"_",IF(LEN($D929)&gt;0,'[1]Consumable Fees'!$D927-'[1]Consumable Fees'!$C927,"Proposed Fee Needed"))</f>
        <v>0</v>
      </c>
      <c r="F929" s="4" t="str" cm="1">
        <f t="array" ref="F929">_xlfn.IFS(
SUM(LEN($A929:$D929))=0,"",
LEN('[1]Consumable Fees'!$D927)=0,"Proposed Fee Needed",
'[1]Consumable Fees'!$D927='[1]Consumable Fees'!$C927,"No Change",
AND('[1]Consumable Fees'!$D927&gt;0,OR('[1]Consumable Fees'!$C927=0,ISBLANK('[1]Consumable Fees'!$C927))),"New Fee",
'[1]Consumable Fees'!$D927&gt;'[1]Consumable Fees'!$C927, "Fee Increase",
'[1]Consumable Fees'!$D927&lt;'[1]Consumable Fees'!$C927, "Fee Decrease")</f>
        <v>No Change</v>
      </c>
      <c r="G929" s="10" t="s">
        <v>1476</v>
      </c>
      <c r="H929" s="10" t="s">
        <v>36</v>
      </c>
      <c r="I929" s="14" t="s">
        <v>12</v>
      </c>
    </row>
    <row r="930" spans="1:9" ht="30" x14ac:dyDescent="0.25">
      <c r="A930" s="9" t="s">
        <v>1474</v>
      </c>
      <c r="B930" s="10" t="s">
        <v>1475</v>
      </c>
      <c r="C930" s="11">
        <v>150</v>
      </c>
      <c r="D930" s="12">
        <v>150</v>
      </c>
      <c r="E930" s="13" cm="1">
        <f t="array" ref="E930">IF(SUM(LEN($A930:$D930))=0,"_",IF(LEN($D930)&gt;0,'[1]Consumable Fees'!$D928-'[1]Consumable Fees'!$C928,"Proposed Fee Needed"))</f>
        <v>0</v>
      </c>
      <c r="F930" s="4" t="str" cm="1">
        <f t="array" ref="F930">_xlfn.IFS(
SUM(LEN($A930:$D930))=0,"",
LEN('[1]Consumable Fees'!$D928)=0,"Proposed Fee Needed",
'[1]Consumable Fees'!$D928='[1]Consumable Fees'!$C928,"No Change",
AND('[1]Consumable Fees'!$D928&gt;0,OR('[1]Consumable Fees'!$C928=0,ISBLANK('[1]Consumable Fees'!$C928))),"New Fee",
'[1]Consumable Fees'!$D928&gt;'[1]Consumable Fees'!$C928, "Fee Increase",
'[1]Consumable Fees'!$D928&lt;'[1]Consumable Fees'!$C928, "Fee Decrease")</f>
        <v>No Change</v>
      </c>
      <c r="G930" s="10" t="s">
        <v>759</v>
      </c>
      <c r="H930" s="10" t="s">
        <v>760</v>
      </c>
      <c r="I930" s="14" t="s">
        <v>12</v>
      </c>
    </row>
    <row r="931" spans="1:9" ht="30" x14ac:dyDescent="0.25">
      <c r="A931" s="9" t="s">
        <v>1477</v>
      </c>
      <c r="B931" s="10" t="s">
        <v>1478</v>
      </c>
      <c r="C931" s="11">
        <v>25</v>
      </c>
      <c r="D931" s="12">
        <v>25</v>
      </c>
      <c r="E931" s="13" cm="1">
        <f t="array" ref="E931">IF(SUM(LEN($A931:$D931))=0,"_",IF(LEN($D931)&gt;0,'[1]Consumable Fees'!$D929-'[1]Consumable Fees'!$C929,"Proposed Fee Needed"))</f>
        <v>0</v>
      </c>
      <c r="F931" s="4" t="str" cm="1">
        <f t="array" ref="F931">_xlfn.IFS(
SUM(LEN($A931:$D931))=0,"",
LEN('[1]Consumable Fees'!$D929)=0,"Proposed Fee Needed",
'[1]Consumable Fees'!$D929='[1]Consumable Fees'!$C929,"No Change",
AND('[1]Consumable Fees'!$D929&gt;0,OR('[1]Consumable Fees'!$C929=0,ISBLANK('[1]Consumable Fees'!$C929))),"New Fee",
'[1]Consumable Fees'!$D929&gt;'[1]Consumable Fees'!$C929, "Fee Increase",
'[1]Consumable Fees'!$D929&lt;'[1]Consumable Fees'!$C929, "Fee Decrease")</f>
        <v>No Change</v>
      </c>
      <c r="G931" s="10" t="s">
        <v>1476</v>
      </c>
      <c r="H931" s="10" t="s">
        <v>36</v>
      </c>
      <c r="I931" s="14" t="s">
        <v>12</v>
      </c>
    </row>
    <row r="932" spans="1:9" x14ac:dyDescent="0.25">
      <c r="A932" s="9" t="s">
        <v>1479</v>
      </c>
      <c r="B932" s="10" t="s">
        <v>1480</v>
      </c>
      <c r="C932" s="11">
        <v>25</v>
      </c>
      <c r="D932" s="12">
        <v>25</v>
      </c>
      <c r="E932" s="13" cm="1">
        <f t="array" ref="E932">IF(SUM(LEN($A932:$D932))=0,"_",IF(LEN($D932)&gt;0,'[1]Consumable Fees'!$D930-'[1]Consumable Fees'!$C930,"Proposed Fee Needed"))</f>
        <v>0</v>
      </c>
      <c r="F932" s="4" t="str" cm="1">
        <f t="array" ref="F932">_xlfn.IFS(
SUM(LEN($A932:$D932))=0,"",
LEN('[1]Consumable Fees'!$D930)=0,"Proposed Fee Needed",
'[1]Consumable Fees'!$D930='[1]Consumable Fees'!$C930,"No Change",
AND('[1]Consumable Fees'!$D930&gt;0,OR('[1]Consumable Fees'!$C930=0,ISBLANK('[1]Consumable Fees'!$C930))),"New Fee",
'[1]Consumable Fees'!$D930&gt;'[1]Consumable Fees'!$C930, "Fee Increase",
'[1]Consumable Fees'!$D930&lt;'[1]Consumable Fees'!$C930, "Fee Decrease")</f>
        <v>No Change</v>
      </c>
      <c r="G932" s="10" t="s">
        <v>1476</v>
      </c>
      <c r="H932" s="10" t="s">
        <v>36</v>
      </c>
      <c r="I932" s="14" t="s">
        <v>12</v>
      </c>
    </row>
    <row r="933" spans="1:9" x14ac:dyDescent="0.25">
      <c r="A933" s="9" t="s">
        <v>1481</v>
      </c>
      <c r="B933" s="10" t="s">
        <v>1482</v>
      </c>
      <c r="C933" s="11">
        <v>25</v>
      </c>
      <c r="D933" s="12">
        <v>25</v>
      </c>
      <c r="E933" s="13" cm="1">
        <f t="array" ref="E933">IF(SUM(LEN($A933:$D933))=0,"_",IF(LEN($D933)&gt;0,'[1]Consumable Fees'!$D931-'[1]Consumable Fees'!$C931,"Proposed Fee Needed"))</f>
        <v>0</v>
      </c>
      <c r="F933" s="4" t="str" cm="1">
        <f t="array" ref="F933">_xlfn.IFS(
SUM(LEN($A933:$D933))=0,"",
LEN('[1]Consumable Fees'!$D931)=0,"Proposed Fee Needed",
'[1]Consumable Fees'!$D931='[1]Consumable Fees'!$C931,"No Change",
AND('[1]Consumable Fees'!$D931&gt;0,OR('[1]Consumable Fees'!$C931=0,ISBLANK('[1]Consumable Fees'!$C931))),"New Fee",
'[1]Consumable Fees'!$D931&gt;'[1]Consumable Fees'!$C931, "Fee Increase",
'[1]Consumable Fees'!$D931&lt;'[1]Consumable Fees'!$C931, "Fee Decrease")</f>
        <v>No Change</v>
      </c>
      <c r="G933" s="10" t="s">
        <v>1476</v>
      </c>
      <c r="H933" s="10" t="s">
        <v>36</v>
      </c>
      <c r="I933" s="14" t="s">
        <v>12</v>
      </c>
    </row>
    <row r="934" spans="1:9" ht="30" x14ac:dyDescent="0.25">
      <c r="A934" s="9" t="s">
        <v>1483</v>
      </c>
      <c r="B934" s="10" t="s">
        <v>1484</v>
      </c>
      <c r="C934" s="11">
        <v>120</v>
      </c>
      <c r="D934" s="12">
        <v>120</v>
      </c>
      <c r="E934" s="13" cm="1">
        <f t="array" ref="E934">IF(SUM(LEN($A934:$D934))=0,"_",IF(LEN($D934)&gt;0,'[1]Consumable Fees'!$D932-'[1]Consumable Fees'!$C932,"Proposed Fee Needed"))</f>
        <v>0</v>
      </c>
      <c r="F934" s="4" t="str" cm="1">
        <f t="array" ref="F934">_xlfn.IFS(
SUM(LEN($A934:$D934))=0,"",
LEN('[1]Consumable Fees'!$D932)=0,"Proposed Fee Needed",
'[1]Consumable Fees'!$D932='[1]Consumable Fees'!$C932,"No Change",
AND('[1]Consumable Fees'!$D932&gt;0,OR('[1]Consumable Fees'!$C932=0,ISBLANK('[1]Consumable Fees'!$C932))),"New Fee",
'[1]Consumable Fees'!$D932&gt;'[1]Consumable Fees'!$C932, "Fee Increase",
'[1]Consumable Fees'!$D932&lt;'[1]Consumable Fees'!$C932, "Fee Decrease")</f>
        <v>No Change</v>
      </c>
      <c r="G934" s="10" t="s">
        <v>1485</v>
      </c>
      <c r="H934" s="10" t="s">
        <v>23</v>
      </c>
      <c r="I934" s="14" t="s">
        <v>12</v>
      </c>
    </row>
    <row r="935" spans="1:9" x14ac:dyDescent="0.25">
      <c r="A935" s="15" t="s">
        <v>1483</v>
      </c>
      <c r="B935" s="16" t="s">
        <v>1484</v>
      </c>
      <c r="C935" s="11">
        <v>132</v>
      </c>
      <c r="D935" s="17">
        <v>110</v>
      </c>
      <c r="E935" s="6" cm="1">
        <f t="array" ref="E935">IF(SUM(LEN($A935:$D935))=0,"_",IF(LEN($D935)&gt;0,'[1]Consumable Fees'!$D933-'[1]Consumable Fees'!$C933,"Proposed Fee Needed"))</f>
        <v>-22</v>
      </c>
      <c r="F935" s="7" t="str" cm="1">
        <f t="array" ref="F935">_xlfn.IFS(
SUM(LEN($A935:$D935))=0,"",
LEN('[1]Consumable Fees'!$D933)=0,"Proposed Fee Needed",
'[1]Consumable Fees'!$D933='[1]Consumable Fees'!$C933,"No Change",
AND('[1]Consumable Fees'!$D933&gt;0,OR('[1]Consumable Fees'!$C933=0,ISBLANK('[1]Consumable Fees'!$C933))),"New Fee",
'[1]Consumable Fees'!$D933&gt;'[1]Consumable Fees'!$C933, "Fee Increase",
'[1]Consumable Fees'!$D933&lt;'[1]Consumable Fees'!$C933, "Fee Decrease")</f>
        <v>Fee Decrease</v>
      </c>
      <c r="G935" s="16" t="s">
        <v>1486</v>
      </c>
      <c r="H935" s="18" t="s">
        <v>18</v>
      </c>
      <c r="I935" s="18" t="s">
        <v>12</v>
      </c>
    </row>
    <row r="936" spans="1:9" x14ac:dyDescent="0.25">
      <c r="A936" s="9" t="s">
        <v>1487</v>
      </c>
      <c r="B936" s="10" t="s">
        <v>1488</v>
      </c>
      <c r="C936" s="11">
        <v>13.33</v>
      </c>
      <c r="D936" s="12">
        <v>13.33</v>
      </c>
      <c r="E936" s="13" cm="1">
        <f t="array" ref="E936">IF(SUM(LEN($A936:$D936))=0,"_",IF(LEN($D936)&gt;0,'[1]Consumable Fees'!$D934-'[1]Consumable Fees'!$C934,"Proposed Fee Needed"))</f>
        <v>0</v>
      </c>
      <c r="F936" s="4" t="str" cm="1">
        <f t="array" ref="F936">_xlfn.IFS(
SUM(LEN($A936:$D936))=0,"",
LEN('[1]Consumable Fees'!$D934)=0,"Proposed Fee Needed",
'[1]Consumable Fees'!$D934='[1]Consumable Fees'!$C934,"No Change",
AND('[1]Consumable Fees'!$D934&gt;0,OR('[1]Consumable Fees'!$C934=0,ISBLANK('[1]Consumable Fees'!$C934))),"New Fee",
'[1]Consumable Fees'!$D934&gt;'[1]Consumable Fees'!$C934, "Fee Increase",
'[1]Consumable Fees'!$D934&lt;'[1]Consumable Fees'!$C934, "Fee Decrease")</f>
        <v>No Change</v>
      </c>
      <c r="G936" s="10" t="s">
        <v>560</v>
      </c>
      <c r="H936" s="14" t="s">
        <v>18</v>
      </c>
      <c r="I936" s="14" t="s">
        <v>1415</v>
      </c>
    </row>
    <row r="937" spans="1:9" x14ac:dyDescent="0.25">
      <c r="A937" s="9" t="s">
        <v>1487</v>
      </c>
      <c r="B937" s="10" t="s">
        <v>1488</v>
      </c>
      <c r="C937" s="11">
        <v>15</v>
      </c>
      <c r="D937" s="12">
        <v>15</v>
      </c>
      <c r="E937" s="13" cm="1">
        <f t="array" ref="E937">IF(SUM(LEN($A937:$D937))=0,"_",IF(LEN($D937)&gt;0,'[1]Consumable Fees'!$D935-'[1]Consumable Fees'!$C935,"Proposed Fee Needed"))</f>
        <v>0</v>
      </c>
      <c r="F937" s="4" t="str" cm="1">
        <f t="array" ref="F937">_xlfn.IFS(
SUM(LEN($A937:$D937))=0,"",
LEN('[1]Consumable Fees'!$D935)=0,"Proposed Fee Needed",
'[1]Consumable Fees'!$D935='[1]Consumable Fees'!$C935,"No Change",
AND('[1]Consumable Fees'!$D935&gt;0,OR('[1]Consumable Fees'!$C935=0,ISBLANK('[1]Consumable Fees'!$C935))),"New Fee",
'[1]Consumable Fees'!$D935&gt;'[1]Consumable Fees'!$C935, "Fee Increase",
'[1]Consumable Fees'!$D935&lt;'[1]Consumable Fees'!$C935, "Fee Decrease")</f>
        <v>No Change</v>
      </c>
      <c r="G937" s="10" t="s">
        <v>36</v>
      </c>
      <c r="H937" s="10" t="s">
        <v>36</v>
      </c>
      <c r="I937" s="14" t="s">
        <v>81</v>
      </c>
    </row>
    <row r="938" spans="1:9" x14ac:dyDescent="0.25">
      <c r="A938" s="9" t="s">
        <v>1489</v>
      </c>
      <c r="B938" s="10" t="s">
        <v>1490</v>
      </c>
      <c r="C938" s="11">
        <v>13.33</v>
      </c>
      <c r="D938" s="12">
        <v>13.33</v>
      </c>
      <c r="E938" s="13" cm="1">
        <f t="array" ref="E938">IF(SUM(LEN($A938:$D938))=0,"_",IF(LEN($D938)&gt;0,'[1]Consumable Fees'!$D936-'[1]Consumable Fees'!$C936,"Proposed Fee Needed"))</f>
        <v>0</v>
      </c>
      <c r="F938" s="4" t="str" cm="1">
        <f t="array" ref="F938">_xlfn.IFS(
SUM(LEN($A938:$D938))=0,"",
LEN('[1]Consumable Fees'!$D936)=0,"Proposed Fee Needed",
'[1]Consumable Fees'!$D936='[1]Consumable Fees'!$C936,"No Change",
AND('[1]Consumable Fees'!$D936&gt;0,OR('[1]Consumable Fees'!$C936=0,ISBLANK('[1]Consumable Fees'!$C936))),"New Fee",
'[1]Consumable Fees'!$D936&gt;'[1]Consumable Fees'!$C936, "Fee Increase",
'[1]Consumable Fees'!$D936&lt;'[1]Consumable Fees'!$C936, "Fee Decrease")</f>
        <v>No Change</v>
      </c>
      <c r="G938" s="10" t="s">
        <v>560</v>
      </c>
      <c r="H938" s="14" t="s">
        <v>18</v>
      </c>
      <c r="I938" s="14" t="s">
        <v>1415</v>
      </c>
    </row>
    <row r="939" spans="1:9" x14ac:dyDescent="0.25">
      <c r="A939" s="9" t="s">
        <v>1489</v>
      </c>
      <c r="B939" s="10" t="s">
        <v>1490</v>
      </c>
      <c r="C939" s="11">
        <v>15</v>
      </c>
      <c r="D939" s="12">
        <v>15</v>
      </c>
      <c r="E939" s="13" cm="1">
        <f t="array" ref="E939">IF(SUM(LEN($A939:$D939))=0,"_",IF(LEN($D939)&gt;0,'[1]Consumable Fees'!$D937-'[1]Consumable Fees'!$C937,"Proposed Fee Needed"))</f>
        <v>0</v>
      </c>
      <c r="F939" s="4" t="str" cm="1">
        <f t="array" ref="F939">_xlfn.IFS(
SUM(LEN($A939:$D939))=0,"",
LEN('[1]Consumable Fees'!$D937)=0,"Proposed Fee Needed",
'[1]Consumable Fees'!$D937='[1]Consumable Fees'!$C937,"No Change",
AND('[1]Consumable Fees'!$D937&gt;0,OR('[1]Consumable Fees'!$C937=0,ISBLANK('[1]Consumable Fees'!$C937))),"New Fee",
'[1]Consumable Fees'!$D937&gt;'[1]Consumable Fees'!$C937, "Fee Increase",
'[1]Consumable Fees'!$D937&lt;'[1]Consumable Fees'!$C937, "Fee Decrease")</f>
        <v>No Change</v>
      </c>
      <c r="G939" s="10" t="s">
        <v>36</v>
      </c>
      <c r="H939" s="10" t="s">
        <v>36</v>
      </c>
      <c r="I939" s="14" t="s">
        <v>81</v>
      </c>
    </row>
    <row r="940" spans="1:9" ht="30" x14ac:dyDescent="0.25">
      <c r="A940" s="9" t="s">
        <v>1491</v>
      </c>
      <c r="B940" s="10" t="s">
        <v>1492</v>
      </c>
      <c r="C940" s="11">
        <v>150</v>
      </c>
      <c r="D940" s="12">
        <v>150</v>
      </c>
      <c r="E940" s="13" cm="1">
        <f t="array" ref="E940">IF(SUM(LEN($A940:$D940))=0,"_",IF(LEN($D940)&gt;0,'[1]Consumable Fees'!$D938-'[1]Consumable Fees'!$C938,"Proposed Fee Needed"))</f>
        <v>0</v>
      </c>
      <c r="F940" s="4" t="str" cm="1">
        <f t="array" ref="F940">_xlfn.IFS(
SUM(LEN($A940:$D940))=0,"",
LEN('[1]Consumable Fees'!$D938)=0,"Proposed Fee Needed",
'[1]Consumable Fees'!$D938='[1]Consumable Fees'!$C938,"No Change",
AND('[1]Consumable Fees'!$D938&gt;0,OR('[1]Consumable Fees'!$C938=0,ISBLANK('[1]Consumable Fees'!$C938))),"New Fee",
'[1]Consumable Fees'!$D938&gt;'[1]Consumable Fees'!$C938, "Fee Increase",
'[1]Consumable Fees'!$D938&lt;'[1]Consumable Fees'!$C938, "Fee Decrease")</f>
        <v>No Change</v>
      </c>
      <c r="G940" s="10" t="s">
        <v>1493</v>
      </c>
      <c r="H940" s="10" t="s">
        <v>23</v>
      </c>
      <c r="I940" s="14" t="s">
        <v>12</v>
      </c>
    </row>
    <row r="941" spans="1:9" ht="30" x14ac:dyDescent="0.25">
      <c r="A941" s="9" t="s">
        <v>1494</v>
      </c>
      <c r="B941" s="10" t="s">
        <v>1495</v>
      </c>
      <c r="C941" s="11">
        <v>95</v>
      </c>
      <c r="D941" s="12">
        <v>95</v>
      </c>
      <c r="E941" s="13" cm="1">
        <f t="array" ref="E941">IF(SUM(LEN($A941:$D941))=0,"_",IF(LEN($D941)&gt;0,'[1]Consumable Fees'!$D939-'[1]Consumable Fees'!$C939,"Proposed Fee Needed"))</f>
        <v>0</v>
      </c>
      <c r="F941" s="4" t="str" cm="1">
        <f t="array" ref="F941">_xlfn.IFS(
SUM(LEN($A941:$D941))=0,"",
LEN('[1]Consumable Fees'!$D939)=0,"Proposed Fee Needed",
'[1]Consumable Fees'!$D939='[1]Consumable Fees'!$C939,"No Change",
AND('[1]Consumable Fees'!$D939&gt;0,OR('[1]Consumable Fees'!$C939=0,ISBLANK('[1]Consumable Fees'!$C939))),"New Fee",
'[1]Consumable Fees'!$D939&gt;'[1]Consumable Fees'!$C939, "Fee Increase",
'[1]Consumable Fees'!$D939&lt;'[1]Consumable Fees'!$C939, "Fee Decrease")</f>
        <v>No Change</v>
      </c>
      <c r="G941" s="10" t="s">
        <v>1496</v>
      </c>
      <c r="H941" s="10" t="s">
        <v>23</v>
      </c>
      <c r="I941" s="14" t="s">
        <v>12</v>
      </c>
    </row>
    <row r="942" spans="1:9" ht="30" x14ac:dyDescent="0.25">
      <c r="A942" s="9" t="s">
        <v>1497</v>
      </c>
      <c r="B942" s="10" t="s">
        <v>1498</v>
      </c>
      <c r="C942" s="11">
        <v>295</v>
      </c>
      <c r="D942" s="12">
        <v>295</v>
      </c>
      <c r="E942" s="13" cm="1">
        <f t="array" ref="E942">IF(SUM(LEN($A942:$D942))=0,"_",IF(LEN($D942)&gt;0,'[1]Consumable Fees'!$D940-'[1]Consumable Fees'!$C940,"Proposed Fee Needed"))</f>
        <v>0</v>
      </c>
      <c r="F942" s="4" t="str" cm="1">
        <f t="array" ref="F942">_xlfn.IFS(
SUM(LEN($A942:$D942))=0,"",
LEN('[1]Consumable Fees'!$D940)=0,"Proposed Fee Needed",
'[1]Consumable Fees'!$D940='[1]Consumable Fees'!$C940,"No Change",
AND('[1]Consumable Fees'!$D940&gt;0,OR('[1]Consumable Fees'!$C940=0,ISBLANK('[1]Consumable Fees'!$C940))),"New Fee",
'[1]Consumable Fees'!$D940&gt;'[1]Consumable Fees'!$C940, "Fee Increase",
'[1]Consumable Fees'!$D940&lt;'[1]Consumable Fees'!$C940, "Fee Decrease")</f>
        <v>No Change</v>
      </c>
      <c r="G942" s="10" t="s">
        <v>1499</v>
      </c>
      <c r="H942" s="10" t="s">
        <v>23</v>
      </c>
      <c r="I942" s="14" t="s">
        <v>12</v>
      </c>
    </row>
    <row r="943" spans="1:9" ht="45" x14ac:dyDescent="0.25">
      <c r="A943" s="9" t="s">
        <v>1500</v>
      </c>
      <c r="B943" s="10" t="s">
        <v>1501</v>
      </c>
      <c r="C943" s="11">
        <v>295</v>
      </c>
      <c r="D943" s="12">
        <v>295</v>
      </c>
      <c r="E943" s="13" cm="1">
        <f t="array" ref="E943">IF(SUM(LEN($A943:$D943))=0,"_",IF(LEN($D943)&gt;0,'[1]Consumable Fees'!$D941-'[1]Consumable Fees'!$C941,"Proposed Fee Needed"))</f>
        <v>0</v>
      </c>
      <c r="F943" s="4" t="str" cm="1">
        <f t="array" ref="F943">_xlfn.IFS(
SUM(LEN($A943:$D943))=0,"",
LEN('[1]Consumable Fees'!$D941)=0,"Proposed Fee Needed",
'[1]Consumable Fees'!$D941='[1]Consumable Fees'!$C941,"No Change",
AND('[1]Consumable Fees'!$D941&gt;0,OR('[1]Consumable Fees'!$C941=0,ISBLANK('[1]Consumable Fees'!$C941))),"New Fee",
'[1]Consumable Fees'!$D941&gt;'[1]Consumable Fees'!$C941, "Fee Increase",
'[1]Consumable Fees'!$D941&lt;'[1]Consumable Fees'!$C941, "Fee Decrease")</f>
        <v>No Change</v>
      </c>
      <c r="G943" s="10" t="s">
        <v>1502</v>
      </c>
      <c r="H943" s="10" t="s">
        <v>23</v>
      </c>
      <c r="I943" s="14" t="s">
        <v>12</v>
      </c>
    </row>
    <row r="944" spans="1:9" ht="30" x14ac:dyDescent="0.25">
      <c r="A944" s="9" t="s">
        <v>1503</v>
      </c>
      <c r="B944" s="10" t="s">
        <v>1504</v>
      </c>
      <c r="C944" s="11">
        <v>150</v>
      </c>
      <c r="D944" s="12">
        <v>150</v>
      </c>
      <c r="E944" s="13" cm="1">
        <f t="array" ref="E944">IF(SUM(LEN($A944:$D944))=0,"_",IF(LEN($D944)&gt;0,'[1]Consumable Fees'!$D942-'[1]Consumable Fees'!$C942,"Proposed Fee Needed"))</f>
        <v>0</v>
      </c>
      <c r="F944" s="4" t="str" cm="1">
        <f t="array" ref="F944">_xlfn.IFS(
SUM(LEN($A944:$D944))=0,"",
LEN('[1]Consumable Fees'!$D942)=0,"Proposed Fee Needed",
'[1]Consumable Fees'!$D942='[1]Consumable Fees'!$C942,"No Change",
AND('[1]Consumable Fees'!$D942&gt;0,OR('[1]Consumable Fees'!$C942=0,ISBLANK('[1]Consumable Fees'!$C942))),"New Fee",
'[1]Consumable Fees'!$D942&gt;'[1]Consumable Fees'!$C942, "Fee Increase",
'[1]Consumable Fees'!$D942&lt;'[1]Consumable Fees'!$C942, "Fee Decrease")</f>
        <v>No Change</v>
      </c>
      <c r="G944" s="10" t="s">
        <v>1505</v>
      </c>
      <c r="H944" s="10" t="s">
        <v>23</v>
      </c>
      <c r="I944" s="14" t="s">
        <v>12</v>
      </c>
    </row>
    <row r="945" spans="1:9" x14ac:dyDescent="0.25">
      <c r="A945" s="9" t="s">
        <v>1506</v>
      </c>
      <c r="B945" s="10" t="s">
        <v>1507</v>
      </c>
      <c r="C945" s="11">
        <v>30</v>
      </c>
      <c r="D945" s="12">
        <v>30</v>
      </c>
      <c r="E945" s="13" cm="1">
        <f t="array" ref="E945">IF(SUM(LEN($A945:$D945))=0,"_",IF(LEN($D945)&gt;0,'[1]Consumable Fees'!$D943-'[1]Consumable Fees'!$C943,"Proposed Fee Needed"))</f>
        <v>0</v>
      </c>
      <c r="F945" s="4" t="str" cm="1">
        <f t="array" ref="F945">_xlfn.IFS(
SUM(LEN($A945:$D945))=0,"",
LEN('[1]Consumable Fees'!$D943)=0,"Proposed Fee Needed",
'[1]Consumable Fees'!$D943='[1]Consumable Fees'!$C943,"No Change",
AND('[1]Consumable Fees'!$D943&gt;0,OR('[1]Consumable Fees'!$C943=0,ISBLANK('[1]Consumable Fees'!$C943))),"New Fee",
'[1]Consumable Fees'!$D943&gt;'[1]Consumable Fees'!$C943, "Fee Increase",
'[1]Consumable Fees'!$D943&lt;'[1]Consumable Fees'!$C943, "Fee Decrease")</f>
        <v>No Change</v>
      </c>
      <c r="G945" s="10" t="s">
        <v>36</v>
      </c>
      <c r="H945" s="10" t="s">
        <v>36</v>
      </c>
      <c r="I945" s="14" t="s">
        <v>12</v>
      </c>
    </row>
    <row r="946" spans="1:9" x14ac:dyDescent="0.25">
      <c r="A946" s="9" t="s">
        <v>1506</v>
      </c>
      <c r="B946" s="10" t="s">
        <v>1507</v>
      </c>
      <c r="C946" s="11">
        <v>30</v>
      </c>
      <c r="D946" s="12">
        <v>30</v>
      </c>
      <c r="E946" s="13" cm="1">
        <f t="array" ref="E946">IF(SUM(LEN($A946:$D946))=0,"_",IF(LEN($D946)&gt;0,'[1]Consumable Fees'!$D944-'[1]Consumable Fees'!$C944,"Proposed Fee Needed"))</f>
        <v>0</v>
      </c>
      <c r="F946" s="4" t="str" cm="1">
        <f t="array" ref="F946">_xlfn.IFS(
SUM(LEN($A946:$D946))=0,"",
LEN('[1]Consumable Fees'!$D944)=0,"Proposed Fee Needed",
'[1]Consumable Fees'!$D944='[1]Consumable Fees'!$C944,"No Change",
AND('[1]Consumable Fees'!$D944&gt;0,OR('[1]Consumable Fees'!$C944=0,ISBLANK('[1]Consumable Fees'!$C944))),"New Fee",
'[1]Consumable Fees'!$D944&gt;'[1]Consumable Fees'!$C944, "Fee Increase",
'[1]Consumable Fees'!$D944&lt;'[1]Consumable Fees'!$C944, "Fee Decrease")</f>
        <v>No Change</v>
      </c>
      <c r="G946" s="10" t="s">
        <v>1508</v>
      </c>
      <c r="H946" s="10" t="s">
        <v>23</v>
      </c>
      <c r="I946" s="14" t="s">
        <v>12</v>
      </c>
    </row>
    <row r="947" spans="1:9" ht="30" x14ac:dyDescent="0.25">
      <c r="A947" s="9" t="s">
        <v>1506</v>
      </c>
      <c r="B947" s="10" t="s">
        <v>1507</v>
      </c>
      <c r="C947" s="11">
        <v>30</v>
      </c>
      <c r="D947" s="12">
        <v>30</v>
      </c>
      <c r="E947" s="13" cm="1">
        <f t="array" ref="E947">IF(SUM(LEN($A947:$D947))=0,"_",IF(LEN($D947)&gt;0,'[1]Consumable Fees'!$D945-'[1]Consumable Fees'!$C945,"Proposed Fee Needed"))</f>
        <v>0</v>
      </c>
      <c r="F947" s="4" t="str" cm="1">
        <f t="array" ref="F947">_xlfn.IFS(
SUM(LEN($A947:$D947))=0,"",
LEN('[1]Consumable Fees'!$D945)=0,"Proposed Fee Needed",
'[1]Consumable Fees'!$D945='[1]Consumable Fees'!$C945,"No Change",
AND('[1]Consumable Fees'!$D945&gt;0,OR('[1]Consumable Fees'!$C945=0,ISBLANK('[1]Consumable Fees'!$C945))),"New Fee",
'[1]Consumable Fees'!$D945&gt;'[1]Consumable Fees'!$C945, "Fee Increase",
'[1]Consumable Fees'!$D945&lt;'[1]Consumable Fees'!$C945, "Fee Decrease")</f>
        <v>No Change</v>
      </c>
      <c r="G947" s="10" t="s">
        <v>953</v>
      </c>
      <c r="H947" s="14" t="s">
        <v>18</v>
      </c>
      <c r="I947" s="14" t="s">
        <v>12</v>
      </c>
    </row>
    <row r="948" spans="1:9" x14ac:dyDescent="0.25">
      <c r="A948" s="9" t="s">
        <v>1506</v>
      </c>
      <c r="B948" s="10" t="s">
        <v>1507</v>
      </c>
      <c r="C948" s="11">
        <v>35</v>
      </c>
      <c r="D948" s="12">
        <v>35</v>
      </c>
      <c r="E948" s="13" cm="1">
        <f t="array" ref="E948">IF(SUM(LEN($A948:$D948))=0,"_",IF(LEN($D948)&gt;0,'[1]Consumable Fees'!$D946-'[1]Consumable Fees'!$C946,"Proposed Fee Needed"))</f>
        <v>0</v>
      </c>
      <c r="F948" s="4" t="str" cm="1">
        <f t="array" ref="F948">_xlfn.IFS(
SUM(LEN($A948:$D948))=0,"",
LEN('[1]Consumable Fees'!$D946)=0,"Proposed Fee Needed",
'[1]Consumable Fees'!$D946='[1]Consumable Fees'!$C946,"No Change",
AND('[1]Consumable Fees'!$D946&gt;0,OR('[1]Consumable Fees'!$C946=0,ISBLANK('[1]Consumable Fees'!$C946))),"New Fee",
'[1]Consumable Fees'!$D946&gt;'[1]Consumable Fees'!$C946, "Fee Increase",
'[1]Consumable Fees'!$D946&lt;'[1]Consumable Fees'!$C946, "Fee Decrease")</f>
        <v>No Change</v>
      </c>
      <c r="G948" s="10" t="s">
        <v>22</v>
      </c>
      <c r="H948" s="10" t="s">
        <v>23</v>
      </c>
      <c r="I948" s="14" t="s">
        <v>12</v>
      </c>
    </row>
    <row r="949" spans="1:9" x14ac:dyDescent="0.25">
      <c r="A949" s="9" t="s">
        <v>1509</v>
      </c>
      <c r="B949" s="10" t="s">
        <v>1510</v>
      </c>
      <c r="C949" s="11">
        <v>30</v>
      </c>
      <c r="D949" s="12">
        <v>30</v>
      </c>
      <c r="E949" s="13" cm="1">
        <f t="array" ref="E949">IF(SUM(LEN($A949:$D949))=0,"_",IF(LEN($D949)&gt;0,'[1]Consumable Fees'!$D947-'[1]Consumable Fees'!$C947,"Proposed Fee Needed"))</f>
        <v>0</v>
      </c>
      <c r="F949" s="4" t="str" cm="1">
        <f t="array" ref="F949">_xlfn.IFS(
SUM(LEN($A949:$D949))=0,"",
LEN('[1]Consumable Fees'!$D947)=0,"Proposed Fee Needed",
'[1]Consumable Fees'!$D947='[1]Consumable Fees'!$C947,"No Change",
AND('[1]Consumable Fees'!$D947&gt;0,OR('[1]Consumable Fees'!$C947=0,ISBLANK('[1]Consumable Fees'!$C947))),"New Fee",
'[1]Consumable Fees'!$D947&gt;'[1]Consumable Fees'!$C947, "Fee Increase",
'[1]Consumable Fees'!$D947&lt;'[1]Consumable Fees'!$C947, "Fee Decrease")</f>
        <v>No Change</v>
      </c>
      <c r="G949" s="10" t="s">
        <v>36</v>
      </c>
      <c r="H949" s="10" t="s">
        <v>36</v>
      </c>
      <c r="I949" s="14" t="s">
        <v>12</v>
      </c>
    </row>
    <row r="950" spans="1:9" ht="30" x14ac:dyDescent="0.25">
      <c r="A950" s="9" t="s">
        <v>1509</v>
      </c>
      <c r="B950" s="10" t="s">
        <v>1510</v>
      </c>
      <c r="C950" s="11">
        <v>30</v>
      </c>
      <c r="D950" s="12">
        <v>30</v>
      </c>
      <c r="E950" s="13" cm="1">
        <f t="array" ref="E950">IF(SUM(LEN($A950:$D950))=0,"_",IF(LEN($D950)&gt;0,'[1]Consumable Fees'!$D948-'[1]Consumable Fees'!$C948,"Proposed Fee Needed"))</f>
        <v>0</v>
      </c>
      <c r="F950" s="4" t="str" cm="1">
        <f t="array" ref="F950">_xlfn.IFS(
SUM(LEN($A950:$D950))=0,"",
LEN('[1]Consumable Fees'!$D948)=0,"Proposed Fee Needed",
'[1]Consumable Fees'!$D948='[1]Consumable Fees'!$C948,"No Change",
AND('[1]Consumable Fees'!$D948&gt;0,OR('[1]Consumable Fees'!$C948=0,ISBLANK('[1]Consumable Fees'!$C948))),"New Fee",
'[1]Consumable Fees'!$D948&gt;'[1]Consumable Fees'!$C948, "Fee Increase",
'[1]Consumable Fees'!$D948&lt;'[1]Consumable Fees'!$C948, "Fee Decrease")</f>
        <v>No Change</v>
      </c>
      <c r="G950" s="10" t="s">
        <v>953</v>
      </c>
      <c r="H950" s="14" t="s">
        <v>18</v>
      </c>
      <c r="I950" s="14" t="s">
        <v>12</v>
      </c>
    </row>
    <row r="951" spans="1:9" x14ac:dyDescent="0.25">
      <c r="A951" s="9" t="s">
        <v>1509</v>
      </c>
      <c r="B951" s="10" t="s">
        <v>1510</v>
      </c>
      <c r="C951" s="11">
        <v>30</v>
      </c>
      <c r="D951" s="12">
        <v>30</v>
      </c>
      <c r="E951" s="13" cm="1">
        <f t="array" ref="E951">IF(SUM(LEN($A951:$D951))=0,"_",IF(LEN($D951)&gt;0,'[1]Consumable Fees'!$D949-'[1]Consumable Fees'!$C949,"Proposed Fee Needed"))</f>
        <v>0</v>
      </c>
      <c r="F951" s="4" t="str" cm="1">
        <f t="array" ref="F951">_xlfn.IFS(
SUM(LEN($A951:$D951))=0,"",
LEN('[1]Consumable Fees'!$D949)=0,"Proposed Fee Needed",
'[1]Consumable Fees'!$D949='[1]Consumable Fees'!$C949,"No Change",
AND('[1]Consumable Fees'!$D949&gt;0,OR('[1]Consumable Fees'!$C949=0,ISBLANK('[1]Consumable Fees'!$C949))),"New Fee",
'[1]Consumable Fees'!$D949&gt;'[1]Consumable Fees'!$C949, "Fee Increase",
'[1]Consumable Fees'!$D949&lt;'[1]Consumable Fees'!$C949, "Fee Decrease")</f>
        <v>No Change</v>
      </c>
      <c r="G951" s="10" t="s">
        <v>1508</v>
      </c>
      <c r="H951" s="10" t="s">
        <v>23</v>
      </c>
      <c r="I951" s="14" t="s">
        <v>12</v>
      </c>
    </row>
    <row r="952" spans="1:9" x14ac:dyDescent="0.25">
      <c r="A952" s="9" t="s">
        <v>1511</v>
      </c>
      <c r="B952" s="10" t="s">
        <v>1512</v>
      </c>
      <c r="C952" s="11">
        <v>30</v>
      </c>
      <c r="D952" s="12">
        <v>30</v>
      </c>
      <c r="E952" s="13" cm="1">
        <f t="array" ref="E952">IF(SUM(LEN($A952:$D952))=0,"_",IF(LEN($D952)&gt;0,'[1]Consumable Fees'!$D950-'[1]Consumable Fees'!$C950,"Proposed Fee Needed"))</f>
        <v>0</v>
      </c>
      <c r="F952" s="4" t="str" cm="1">
        <f t="array" ref="F952">_xlfn.IFS(
SUM(LEN($A952:$D952))=0,"",
LEN('[1]Consumable Fees'!$D950)=0,"Proposed Fee Needed",
'[1]Consumable Fees'!$D950='[1]Consumable Fees'!$C950,"No Change",
AND('[1]Consumable Fees'!$D950&gt;0,OR('[1]Consumable Fees'!$C950=0,ISBLANK('[1]Consumable Fees'!$C950))),"New Fee",
'[1]Consumable Fees'!$D950&gt;'[1]Consumable Fees'!$C950, "Fee Increase",
'[1]Consumable Fees'!$D950&lt;'[1]Consumable Fees'!$C950, "Fee Decrease")</f>
        <v>No Change</v>
      </c>
      <c r="G952" s="10" t="s">
        <v>36</v>
      </c>
      <c r="H952" s="10" t="s">
        <v>36</v>
      </c>
      <c r="I952" s="14" t="s">
        <v>12</v>
      </c>
    </row>
    <row r="953" spans="1:9" x14ac:dyDescent="0.25">
      <c r="A953" s="9" t="s">
        <v>1511</v>
      </c>
      <c r="B953" s="10" t="s">
        <v>1512</v>
      </c>
      <c r="C953" s="11">
        <v>30</v>
      </c>
      <c r="D953" s="12">
        <v>30</v>
      </c>
      <c r="E953" s="13" cm="1">
        <f t="array" ref="E953">IF(SUM(LEN($A953:$D953))=0,"_",IF(LEN($D953)&gt;0,'[1]Consumable Fees'!$D951-'[1]Consumable Fees'!$C951,"Proposed Fee Needed"))</f>
        <v>0</v>
      </c>
      <c r="F953" s="4" t="str" cm="1">
        <f t="array" ref="F953">_xlfn.IFS(
SUM(LEN($A953:$D953))=0,"",
LEN('[1]Consumable Fees'!$D951)=0,"Proposed Fee Needed",
'[1]Consumable Fees'!$D951='[1]Consumable Fees'!$C951,"No Change",
AND('[1]Consumable Fees'!$D951&gt;0,OR('[1]Consumable Fees'!$C951=0,ISBLANK('[1]Consumable Fees'!$C951))),"New Fee",
'[1]Consumable Fees'!$D951&gt;'[1]Consumable Fees'!$C951, "Fee Increase",
'[1]Consumable Fees'!$D951&lt;'[1]Consumable Fees'!$C951, "Fee Decrease")</f>
        <v>No Change</v>
      </c>
      <c r="G953" s="10" t="s">
        <v>1508</v>
      </c>
      <c r="H953" s="10" t="s">
        <v>23</v>
      </c>
      <c r="I953" s="14" t="s">
        <v>12</v>
      </c>
    </row>
    <row r="954" spans="1:9" ht="30" x14ac:dyDescent="0.25">
      <c r="A954" s="9" t="s">
        <v>1511</v>
      </c>
      <c r="B954" s="10" t="s">
        <v>1512</v>
      </c>
      <c r="C954" s="11">
        <v>30</v>
      </c>
      <c r="D954" s="12">
        <v>30</v>
      </c>
      <c r="E954" s="13" cm="1">
        <f t="array" ref="E954">IF(SUM(LEN($A954:$D954))=0,"_",IF(LEN($D954)&gt;0,'[1]Consumable Fees'!$D952-'[1]Consumable Fees'!$C952,"Proposed Fee Needed"))</f>
        <v>0</v>
      </c>
      <c r="F954" s="4" t="str" cm="1">
        <f t="array" ref="F954">_xlfn.IFS(
SUM(LEN($A954:$D954))=0,"",
LEN('[1]Consumable Fees'!$D952)=0,"Proposed Fee Needed",
'[1]Consumable Fees'!$D952='[1]Consumable Fees'!$C952,"No Change",
AND('[1]Consumable Fees'!$D952&gt;0,OR('[1]Consumable Fees'!$C952=0,ISBLANK('[1]Consumable Fees'!$C952))),"New Fee",
'[1]Consumable Fees'!$D952&gt;'[1]Consumable Fees'!$C952, "Fee Increase",
'[1]Consumable Fees'!$D952&lt;'[1]Consumable Fees'!$C952, "Fee Decrease")</f>
        <v>No Change</v>
      </c>
      <c r="G954" s="10" t="s">
        <v>953</v>
      </c>
      <c r="H954" s="14" t="s">
        <v>18</v>
      </c>
      <c r="I954" s="14" t="s">
        <v>12</v>
      </c>
    </row>
    <row r="955" spans="1:9" x14ac:dyDescent="0.25">
      <c r="A955" s="9" t="s">
        <v>1513</v>
      </c>
      <c r="B955" s="10" t="s">
        <v>1514</v>
      </c>
      <c r="C955" s="11">
        <v>30</v>
      </c>
      <c r="D955" s="12">
        <v>30</v>
      </c>
      <c r="E955" s="13" cm="1">
        <f t="array" ref="E955">IF(SUM(LEN($A955:$D955))=0,"_",IF(LEN($D955)&gt;0,'[1]Consumable Fees'!$D953-'[1]Consumable Fees'!$C953,"Proposed Fee Needed"))</f>
        <v>0</v>
      </c>
      <c r="F955" s="4" t="str" cm="1">
        <f t="array" ref="F955">_xlfn.IFS(
SUM(LEN($A955:$D955))=0,"",
LEN('[1]Consumable Fees'!$D953)=0,"Proposed Fee Needed",
'[1]Consumable Fees'!$D953='[1]Consumable Fees'!$C953,"No Change",
AND('[1]Consumable Fees'!$D953&gt;0,OR('[1]Consumable Fees'!$C953=0,ISBLANK('[1]Consumable Fees'!$C953))),"New Fee",
'[1]Consumable Fees'!$D953&gt;'[1]Consumable Fees'!$C953, "Fee Increase",
'[1]Consumable Fees'!$D953&lt;'[1]Consumable Fees'!$C953, "Fee Decrease")</f>
        <v>No Change</v>
      </c>
      <c r="G955" s="10" t="s">
        <v>36</v>
      </c>
      <c r="H955" s="10" t="s">
        <v>36</v>
      </c>
      <c r="I955" s="14" t="s">
        <v>12</v>
      </c>
    </row>
    <row r="956" spans="1:9" x14ac:dyDescent="0.25">
      <c r="A956" s="9" t="s">
        <v>1513</v>
      </c>
      <c r="B956" s="10" t="s">
        <v>1514</v>
      </c>
      <c r="C956" s="11">
        <v>30</v>
      </c>
      <c r="D956" s="12">
        <v>30</v>
      </c>
      <c r="E956" s="13" cm="1">
        <f t="array" ref="E956">IF(SUM(LEN($A956:$D956))=0,"_",IF(LEN($D956)&gt;0,'[1]Consumable Fees'!$D954-'[1]Consumable Fees'!$C954,"Proposed Fee Needed"))</f>
        <v>0</v>
      </c>
      <c r="F956" s="4" t="str" cm="1">
        <f t="array" ref="F956">_xlfn.IFS(
SUM(LEN($A956:$D956))=0,"",
LEN('[1]Consumable Fees'!$D954)=0,"Proposed Fee Needed",
'[1]Consumable Fees'!$D954='[1]Consumable Fees'!$C954,"No Change",
AND('[1]Consumable Fees'!$D954&gt;0,OR('[1]Consumable Fees'!$C954=0,ISBLANK('[1]Consumable Fees'!$C954))),"New Fee",
'[1]Consumable Fees'!$D954&gt;'[1]Consumable Fees'!$C954, "Fee Increase",
'[1]Consumable Fees'!$D954&lt;'[1]Consumable Fees'!$C954, "Fee Decrease")</f>
        <v>No Change</v>
      </c>
      <c r="G956" s="10" t="s">
        <v>1508</v>
      </c>
      <c r="H956" s="10" t="s">
        <v>23</v>
      </c>
      <c r="I956" s="14" t="s">
        <v>12</v>
      </c>
    </row>
    <row r="957" spans="1:9" ht="30" x14ac:dyDescent="0.25">
      <c r="A957" s="9" t="s">
        <v>1513</v>
      </c>
      <c r="B957" s="10" t="s">
        <v>1514</v>
      </c>
      <c r="C957" s="11">
        <v>30</v>
      </c>
      <c r="D957" s="12">
        <v>30</v>
      </c>
      <c r="E957" s="13" cm="1">
        <f t="array" ref="E957">IF(SUM(LEN($A957:$D957))=0,"_",IF(LEN($D957)&gt;0,'[1]Consumable Fees'!$D955-'[1]Consumable Fees'!$C955,"Proposed Fee Needed"))</f>
        <v>0</v>
      </c>
      <c r="F957" s="4" t="str" cm="1">
        <f t="array" ref="F957">_xlfn.IFS(
SUM(LEN($A957:$D957))=0,"",
LEN('[1]Consumable Fees'!$D955)=0,"Proposed Fee Needed",
'[1]Consumable Fees'!$D955='[1]Consumable Fees'!$C955,"No Change",
AND('[1]Consumable Fees'!$D955&gt;0,OR('[1]Consumable Fees'!$C955=0,ISBLANK('[1]Consumable Fees'!$C955))),"New Fee",
'[1]Consumable Fees'!$D955&gt;'[1]Consumable Fees'!$C955, "Fee Increase",
'[1]Consumable Fees'!$D955&lt;'[1]Consumable Fees'!$C955, "Fee Decrease")</f>
        <v>No Change</v>
      </c>
      <c r="G957" s="10" t="s">
        <v>953</v>
      </c>
      <c r="H957" s="14" t="s">
        <v>18</v>
      </c>
      <c r="I957" s="14" t="s">
        <v>12</v>
      </c>
    </row>
    <row r="958" spans="1:9" x14ac:dyDescent="0.25">
      <c r="A958" s="9" t="s">
        <v>1515</v>
      </c>
      <c r="B958" s="10" t="s">
        <v>1516</v>
      </c>
      <c r="C958" s="11">
        <v>30</v>
      </c>
      <c r="D958" s="12">
        <v>30</v>
      </c>
      <c r="E958" s="13" cm="1">
        <f t="array" ref="E958">IF(SUM(LEN($A958:$D958))=0,"_",IF(LEN($D958)&gt;0,'[1]Consumable Fees'!$D956-'[1]Consumable Fees'!$C956,"Proposed Fee Needed"))</f>
        <v>0</v>
      </c>
      <c r="F958" s="4" t="str" cm="1">
        <f t="array" ref="F958">_xlfn.IFS(
SUM(LEN($A958:$D958))=0,"",
LEN('[1]Consumable Fees'!$D956)=0,"Proposed Fee Needed",
'[1]Consumable Fees'!$D956='[1]Consumable Fees'!$C956,"No Change",
AND('[1]Consumable Fees'!$D956&gt;0,OR('[1]Consumable Fees'!$C956=0,ISBLANK('[1]Consumable Fees'!$C956))),"New Fee",
'[1]Consumable Fees'!$D956&gt;'[1]Consumable Fees'!$C956, "Fee Increase",
'[1]Consumable Fees'!$D956&lt;'[1]Consumable Fees'!$C956, "Fee Decrease")</f>
        <v>No Change</v>
      </c>
      <c r="G958" s="10" t="s">
        <v>36</v>
      </c>
      <c r="H958" s="10" t="s">
        <v>36</v>
      </c>
      <c r="I958" s="14" t="s">
        <v>12</v>
      </c>
    </row>
    <row r="959" spans="1:9" x14ac:dyDescent="0.25">
      <c r="A959" s="9" t="s">
        <v>1515</v>
      </c>
      <c r="B959" s="10" t="s">
        <v>1516</v>
      </c>
      <c r="C959" s="11">
        <v>30</v>
      </c>
      <c r="D959" s="12">
        <v>30</v>
      </c>
      <c r="E959" s="13" cm="1">
        <f t="array" ref="E959">IF(SUM(LEN($A959:$D959))=0,"_",IF(LEN($D959)&gt;0,'[1]Consumable Fees'!$D957-'[1]Consumable Fees'!$C957,"Proposed Fee Needed"))</f>
        <v>0</v>
      </c>
      <c r="F959" s="4" t="str" cm="1">
        <f t="array" ref="F959">_xlfn.IFS(
SUM(LEN($A959:$D959))=0,"",
LEN('[1]Consumable Fees'!$D957)=0,"Proposed Fee Needed",
'[1]Consumable Fees'!$D957='[1]Consumable Fees'!$C957,"No Change",
AND('[1]Consumable Fees'!$D957&gt;0,OR('[1]Consumable Fees'!$C957=0,ISBLANK('[1]Consumable Fees'!$C957))),"New Fee",
'[1]Consumable Fees'!$D957&gt;'[1]Consumable Fees'!$C957, "Fee Increase",
'[1]Consumable Fees'!$D957&lt;'[1]Consumable Fees'!$C957, "Fee Decrease")</f>
        <v>No Change</v>
      </c>
      <c r="G959" s="10" t="s">
        <v>1508</v>
      </c>
      <c r="H959" s="10" t="s">
        <v>23</v>
      </c>
      <c r="I959" s="14" t="s">
        <v>12</v>
      </c>
    </row>
    <row r="960" spans="1:9" ht="30" x14ac:dyDescent="0.25">
      <c r="A960" s="9" t="s">
        <v>1515</v>
      </c>
      <c r="B960" s="10" t="s">
        <v>1516</v>
      </c>
      <c r="C960" s="11">
        <v>30</v>
      </c>
      <c r="D960" s="12">
        <v>30</v>
      </c>
      <c r="E960" s="13" cm="1">
        <f t="array" ref="E960">IF(SUM(LEN($A960:$D960))=0,"_",IF(LEN($D960)&gt;0,'[1]Consumable Fees'!$D958-'[1]Consumable Fees'!$C958,"Proposed Fee Needed"))</f>
        <v>0</v>
      </c>
      <c r="F960" s="4" t="str" cm="1">
        <f t="array" ref="F960">_xlfn.IFS(
SUM(LEN($A960:$D960))=0,"",
LEN('[1]Consumable Fees'!$D958)=0,"Proposed Fee Needed",
'[1]Consumable Fees'!$D958='[1]Consumable Fees'!$C958,"No Change",
AND('[1]Consumable Fees'!$D958&gt;0,OR('[1]Consumable Fees'!$C958=0,ISBLANK('[1]Consumable Fees'!$C958))),"New Fee",
'[1]Consumable Fees'!$D958&gt;'[1]Consumable Fees'!$C958, "Fee Increase",
'[1]Consumable Fees'!$D958&lt;'[1]Consumable Fees'!$C958, "Fee Decrease")</f>
        <v>No Change</v>
      </c>
      <c r="G960" s="10" t="s">
        <v>953</v>
      </c>
      <c r="H960" s="14" t="s">
        <v>18</v>
      </c>
      <c r="I960" s="14" t="s">
        <v>12</v>
      </c>
    </row>
    <row r="961" spans="1:9" x14ac:dyDescent="0.25">
      <c r="A961" s="9" t="s">
        <v>1517</v>
      </c>
      <c r="B961" s="10" t="s">
        <v>1518</v>
      </c>
      <c r="C961" s="11">
        <v>30</v>
      </c>
      <c r="D961" s="12">
        <v>30</v>
      </c>
      <c r="E961" s="13" cm="1">
        <f t="array" ref="E961">IF(SUM(LEN($A961:$D961))=0,"_",IF(LEN($D961)&gt;0,'[1]Consumable Fees'!$D959-'[1]Consumable Fees'!$C959,"Proposed Fee Needed"))</f>
        <v>0</v>
      </c>
      <c r="F961" s="4" t="str" cm="1">
        <f t="array" ref="F961">_xlfn.IFS(
SUM(LEN($A961:$D961))=0,"",
LEN('[1]Consumable Fees'!$D959)=0,"Proposed Fee Needed",
'[1]Consumable Fees'!$D959='[1]Consumable Fees'!$C959,"No Change",
AND('[1]Consumable Fees'!$D959&gt;0,OR('[1]Consumable Fees'!$C959=0,ISBLANK('[1]Consumable Fees'!$C959))),"New Fee",
'[1]Consumable Fees'!$D959&gt;'[1]Consumable Fees'!$C959, "Fee Increase",
'[1]Consumable Fees'!$D959&lt;'[1]Consumable Fees'!$C959, "Fee Decrease")</f>
        <v>No Change</v>
      </c>
      <c r="G961" s="10" t="s">
        <v>36</v>
      </c>
      <c r="H961" s="10" t="s">
        <v>36</v>
      </c>
      <c r="I961" s="14" t="s">
        <v>12</v>
      </c>
    </row>
    <row r="962" spans="1:9" x14ac:dyDescent="0.25">
      <c r="A962" s="9" t="s">
        <v>1517</v>
      </c>
      <c r="B962" s="10" t="s">
        <v>1518</v>
      </c>
      <c r="C962" s="11">
        <v>30</v>
      </c>
      <c r="D962" s="12">
        <v>30</v>
      </c>
      <c r="E962" s="13" cm="1">
        <f t="array" ref="E962">IF(SUM(LEN($A962:$D962))=0,"_",IF(LEN($D962)&gt;0,'[1]Consumable Fees'!$D960-'[1]Consumable Fees'!$C960,"Proposed Fee Needed"))</f>
        <v>0</v>
      </c>
      <c r="F962" s="4" t="str" cm="1">
        <f t="array" ref="F962">_xlfn.IFS(
SUM(LEN($A962:$D962))=0,"",
LEN('[1]Consumable Fees'!$D960)=0,"Proposed Fee Needed",
'[1]Consumable Fees'!$D960='[1]Consumable Fees'!$C960,"No Change",
AND('[1]Consumable Fees'!$D960&gt;0,OR('[1]Consumable Fees'!$C960=0,ISBLANK('[1]Consumable Fees'!$C960))),"New Fee",
'[1]Consumable Fees'!$D960&gt;'[1]Consumable Fees'!$C960, "Fee Increase",
'[1]Consumable Fees'!$D960&lt;'[1]Consumable Fees'!$C960, "Fee Decrease")</f>
        <v>No Change</v>
      </c>
      <c r="G962" s="10" t="s">
        <v>1508</v>
      </c>
      <c r="H962" s="10" t="s">
        <v>23</v>
      </c>
      <c r="I962" s="14" t="s">
        <v>12</v>
      </c>
    </row>
    <row r="963" spans="1:9" ht="30" x14ac:dyDescent="0.25">
      <c r="A963" s="9" t="s">
        <v>1517</v>
      </c>
      <c r="B963" s="10" t="s">
        <v>1518</v>
      </c>
      <c r="C963" s="11">
        <v>30</v>
      </c>
      <c r="D963" s="12">
        <v>30</v>
      </c>
      <c r="E963" s="13" cm="1">
        <f t="array" ref="E963">IF(SUM(LEN($A963:$D963))=0,"_",IF(LEN($D963)&gt;0,'[1]Consumable Fees'!$D961-'[1]Consumable Fees'!$C961,"Proposed Fee Needed"))</f>
        <v>0</v>
      </c>
      <c r="F963" s="4" t="str" cm="1">
        <f t="array" ref="F963">_xlfn.IFS(
SUM(LEN($A963:$D963))=0,"",
LEN('[1]Consumable Fees'!$D961)=0,"Proposed Fee Needed",
'[1]Consumable Fees'!$D961='[1]Consumable Fees'!$C961,"No Change",
AND('[1]Consumable Fees'!$D961&gt;0,OR('[1]Consumable Fees'!$C961=0,ISBLANK('[1]Consumable Fees'!$C961))),"New Fee",
'[1]Consumable Fees'!$D961&gt;'[1]Consumable Fees'!$C961, "Fee Increase",
'[1]Consumable Fees'!$D961&lt;'[1]Consumable Fees'!$C961, "Fee Decrease")</f>
        <v>No Change</v>
      </c>
      <c r="G963" s="10" t="s">
        <v>953</v>
      </c>
      <c r="H963" s="14" t="s">
        <v>18</v>
      </c>
      <c r="I963" s="14" t="s">
        <v>12</v>
      </c>
    </row>
    <row r="964" spans="1:9" x14ac:dyDescent="0.25">
      <c r="A964" s="9" t="s">
        <v>1519</v>
      </c>
      <c r="B964" s="10" t="s">
        <v>1520</v>
      </c>
      <c r="C964" s="11">
        <v>30</v>
      </c>
      <c r="D964" s="12">
        <v>30</v>
      </c>
      <c r="E964" s="13" cm="1">
        <f t="array" ref="E964">IF(SUM(LEN($A964:$D964))=0,"_",IF(LEN($D964)&gt;0,'[1]Consumable Fees'!$D962-'[1]Consumable Fees'!$C962,"Proposed Fee Needed"))</f>
        <v>0</v>
      </c>
      <c r="F964" s="4" t="str" cm="1">
        <f t="array" ref="F964">_xlfn.IFS(
SUM(LEN($A964:$D964))=0,"",
LEN('[1]Consumable Fees'!$D962)=0,"Proposed Fee Needed",
'[1]Consumable Fees'!$D962='[1]Consumable Fees'!$C962,"No Change",
AND('[1]Consumable Fees'!$D962&gt;0,OR('[1]Consumable Fees'!$C962=0,ISBLANK('[1]Consumable Fees'!$C962))),"New Fee",
'[1]Consumable Fees'!$D962&gt;'[1]Consumable Fees'!$C962, "Fee Increase",
'[1]Consumable Fees'!$D962&lt;'[1]Consumable Fees'!$C962, "Fee Decrease")</f>
        <v>No Change</v>
      </c>
      <c r="G964" s="10" t="s">
        <v>37</v>
      </c>
      <c r="H964" s="14" t="s">
        <v>18</v>
      </c>
      <c r="I964" s="14" t="s">
        <v>12</v>
      </c>
    </row>
    <row r="965" spans="1:9" ht="30" x14ac:dyDescent="0.25">
      <c r="A965" s="9" t="s">
        <v>1519</v>
      </c>
      <c r="B965" s="10" t="s">
        <v>1520</v>
      </c>
      <c r="C965" s="11">
        <v>30</v>
      </c>
      <c r="D965" s="12">
        <v>30</v>
      </c>
      <c r="E965" s="13" cm="1">
        <f t="array" ref="E965">IF(SUM(LEN($A965:$D965))=0,"_",IF(LEN($D965)&gt;0,'[1]Consumable Fees'!$D963-'[1]Consumable Fees'!$C963,"Proposed Fee Needed"))</f>
        <v>0</v>
      </c>
      <c r="F965" s="4" t="str" cm="1">
        <f t="array" ref="F965">_xlfn.IFS(
SUM(LEN($A965:$D965))=0,"",
LEN('[1]Consumable Fees'!$D963)=0,"Proposed Fee Needed",
'[1]Consumable Fees'!$D963='[1]Consumable Fees'!$C963,"No Change",
AND('[1]Consumable Fees'!$D963&gt;0,OR('[1]Consumable Fees'!$C963=0,ISBLANK('[1]Consumable Fees'!$C963))),"New Fee",
'[1]Consumable Fees'!$D963&gt;'[1]Consumable Fees'!$C963, "Fee Increase",
'[1]Consumable Fees'!$D963&lt;'[1]Consumable Fees'!$C963, "Fee Decrease")</f>
        <v>No Change</v>
      </c>
      <c r="G965" s="10" t="s">
        <v>1521</v>
      </c>
      <c r="H965" s="10" t="s">
        <v>23</v>
      </c>
      <c r="I965" s="14" t="s">
        <v>12</v>
      </c>
    </row>
    <row r="966" spans="1:9" x14ac:dyDescent="0.25">
      <c r="A966" s="9" t="s">
        <v>1522</v>
      </c>
      <c r="B966" s="10" t="s">
        <v>1523</v>
      </c>
      <c r="C966" s="11">
        <v>30</v>
      </c>
      <c r="D966" s="12">
        <v>30</v>
      </c>
      <c r="E966" s="13" cm="1">
        <f t="array" ref="E966">IF(SUM(LEN($A966:$D966))=0,"_",IF(LEN($D966)&gt;0,'[1]Consumable Fees'!$D964-'[1]Consumable Fees'!$C964,"Proposed Fee Needed"))</f>
        <v>0</v>
      </c>
      <c r="F966" s="4" t="str" cm="1">
        <f t="array" ref="F966">_xlfn.IFS(
SUM(LEN($A966:$D966))=0,"",
LEN('[1]Consumable Fees'!$D964)=0,"Proposed Fee Needed",
'[1]Consumable Fees'!$D964='[1]Consumable Fees'!$C964,"No Change",
AND('[1]Consumable Fees'!$D964&gt;0,OR('[1]Consumable Fees'!$C964=0,ISBLANK('[1]Consumable Fees'!$C964))),"New Fee",
'[1]Consumable Fees'!$D964&gt;'[1]Consumable Fees'!$C964, "Fee Increase",
'[1]Consumable Fees'!$D964&lt;'[1]Consumable Fees'!$C964, "Fee Decrease")</f>
        <v>No Change</v>
      </c>
      <c r="G966" s="10" t="s">
        <v>37</v>
      </c>
      <c r="H966" s="14" t="s">
        <v>18</v>
      </c>
      <c r="I966" s="14" t="s">
        <v>12</v>
      </c>
    </row>
    <row r="967" spans="1:9" x14ac:dyDescent="0.25">
      <c r="A967" s="9" t="s">
        <v>1522</v>
      </c>
      <c r="B967" s="10" t="s">
        <v>1523</v>
      </c>
      <c r="C967" s="11">
        <v>30</v>
      </c>
      <c r="D967" s="12">
        <v>30</v>
      </c>
      <c r="E967" s="13" cm="1">
        <f t="array" ref="E967">IF(SUM(LEN($A967:$D967))=0,"_",IF(LEN($D967)&gt;0,'[1]Consumable Fees'!$D965-'[1]Consumable Fees'!$C965,"Proposed Fee Needed"))</f>
        <v>0</v>
      </c>
      <c r="F967" s="4" t="str" cm="1">
        <f t="array" ref="F967">_xlfn.IFS(
SUM(LEN($A967:$D967))=0,"",
LEN('[1]Consumable Fees'!$D965)=0,"Proposed Fee Needed",
'[1]Consumable Fees'!$D965='[1]Consumable Fees'!$C965,"No Change",
AND('[1]Consumable Fees'!$D965&gt;0,OR('[1]Consumable Fees'!$C965=0,ISBLANK('[1]Consumable Fees'!$C965))),"New Fee",
'[1]Consumable Fees'!$D965&gt;'[1]Consumable Fees'!$C965, "Fee Increase",
'[1]Consumable Fees'!$D965&lt;'[1]Consumable Fees'!$C965, "Fee Decrease")</f>
        <v>No Change</v>
      </c>
      <c r="G967" s="10" t="s">
        <v>1524</v>
      </c>
      <c r="H967" s="10" t="s">
        <v>23</v>
      </c>
      <c r="I967" s="14" t="s">
        <v>12</v>
      </c>
    </row>
    <row r="968" spans="1:9" x14ac:dyDescent="0.25">
      <c r="A968" s="9" t="s">
        <v>1525</v>
      </c>
      <c r="B968" s="10" t="s">
        <v>1526</v>
      </c>
      <c r="C968" s="11">
        <v>120</v>
      </c>
      <c r="D968" s="12">
        <v>120</v>
      </c>
      <c r="E968" s="13" cm="1">
        <f t="array" ref="E968">IF(SUM(LEN($A968:$D968))=0,"_",IF(LEN($D968)&gt;0,'[1]Consumable Fees'!$D966-'[1]Consumable Fees'!$C966,"Proposed Fee Needed"))</f>
        <v>0</v>
      </c>
      <c r="F968" s="4" t="str" cm="1">
        <f t="array" ref="F968">_xlfn.IFS(
SUM(LEN($A968:$D968))=0,"",
LEN('[1]Consumable Fees'!$D966)=0,"Proposed Fee Needed",
'[1]Consumable Fees'!$D966='[1]Consumable Fees'!$C966,"No Change",
AND('[1]Consumable Fees'!$D966&gt;0,OR('[1]Consumable Fees'!$C966=0,ISBLANK('[1]Consumable Fees'!$C966))),"New Fee",
'[1]Consumable Fees'!$D966&gt;'[1]Consumable Fees'!$C966, "Fee Increase",
'[1]Consumable Fees'!$D966&lt;'[1]Consumable Fees'!$C966, "Fee Decrease")</f>
        <v>No Change</v>
      </c>
      <c r="G968" s="10" t="s">
        <v>1527</v>
      </c>
      <c r="H968" s="14" t="s">
        <v>18</v>
      </c>
      <c r="I968" s="14" t="s">
        <v>12</v>
      </c>
    </row>
    <row r="969" spans="1:9" x14ac:dyDescent="0.25">
      <c r="A969" s="9" t="s">
        <v>1528</v>
      </c>
      <c r="B969" s="10" t="s">
        <v>1529</v>
      </c>
      <c r="C969" s="11">
        <v>15</v>
      </c>
      <c r="D969" s="12">
        <v>15</v>
      </c>
      <c r="E969" s="13" cm="1">
        <f t="array" ref="E969">IF(SUM(LEN($A969:$D969))=0,"_",IF(LEN($D969)&gt;0,'[1]Consumable Fees'!$D967-'[1]Consumable Fees'!$C967,"Proposed Fee Needed"))</f>
        <v>0</v>
      </c>
      <c r="F969" s="4" t="str" cm="1">
        <f t="array" ref="F969">_xlfn.IFS(
SUM(LEN($A969:$D969))=0,"",
LEN('[1]Consumable Fees'!$D967)=0,"Proposed Fee Needed",
'[1]Consumable Fees'!$D967='[1]Consumable Fees'!$C967,"No Change",
AND('[1]Consumable Fees'!$D967&gt;0,OR('[1]Consumable Fees'!$C967=0,ISBLANK('[1]Consumable Fees'!$C967))),"New Fee",
'[1]Consumable Fees'!$D967&gt;'[1]Consumable Fees'!$C967, "Fee Increase",
'[1]Consumable Fees'!$D967&lt;'[1]Consumable Fees'!$C967, "Fee Decrease")</f>
        <v>No Change</v>
      </c>
      <c r="G969" s="10" t="s">
        <v>15</v>
      </c>
      <c r="H969" s="10" t="s">
        <v>16</v>
      </c>
      <c r="I969" s="14" t="s">
        <v>12</v>
      </c>
    </row>
    <row r="970" spans="1:9" ht="30" x14ac:dyDescent="0.25">
      <c r="A970" s="15" t="s">
        <v>1528</v>
      </c>
      <c r="B970" s="16" t="s">
        <v>1529</v>
      </c>
      <c r="C970" s="11">
        <v>247</v>
      </c>
      <c r="D970" s="17">
        <v>257</v>
      </c>
      <c r="E970" s="6" cm="1">
        <f t="array" ref="E970">IF(SUM(LEN($A970:$D970))=0,"_",IF(LEN($D970)&gt;0,'[1]Consumable Fees'!$D968-'[1]Consumable Fees'!$C968,"Proposed Fee Needed"))</f>
        <v>10</v>
      </c>
      <c r="F970" s="7" t="str" cm="1">
        <f t="array" ref="F970">_xlfn.IFS(
SUM(LEN($A970:$D970))=0,"",
LEN('[1]Consumable Fees'!$D968)=0,"Proposed Fee Needed",
'[1]Consumable Fees'!$D968='[1]Consumable Fees'!$C968,"No Change",
AND('[1]Consumable Fees'!$D968&gt;0,OR('[1]Consumable Fees'!$C968=0,ISBLANK('[1]Consumable Fees'!$C968))),"New Fee",
'[1]Consumable Fees'!$D968&gt;'[1]Consumable Fees'!$C968, "Fee Increase",
'[1]Consumable Fees'!$D968&lt;'[1]Consumable Fees'!$C968, "Fee Decrease")</f>
        <v>Fee Increase</v>
      </c>
      <c r="G970" s="16" t="s">
        <v>1530</v>
      </c>
      <c r="H970" s="16" t="s">
        <v>23</v>
      </c>
      <c r="I970" s="18" t="s">
        <v>12</v>
      </c>
    </row>
    <row r="971" spans="1:9" x14ac:dyDescent="0.25">
      <c r="A971" s="9" t="s">
        <v>1531</v>
      </c>
      <c r="B971" s="10" t="s">
        <v>1532</v>
      </c>
      <c r="C971" s="11">
        <v>30</v>
      </c>
      <c r="D971" s="12">
        <v>30</v>
      </c>
      <c r="E971" s="13" cm="1">
        <f t="array" ref="E971">IF(SUM(LEN($A971:$D971))=0,"_",IF(LEN($D971)&gt;0,'[1]Consumable Fees'!$D969-'[1]Consumable Fees'!$C969,"Proposed Fee Needed"))</f>
        <v>0</v>
      </c>
      <c r="F971" s="4" t="str" cm="1">
        <f t="array" ref="F971">_xlfn.IFS(
SUM(LEN($A971:$D971))=0,"",
LEN('[1]Consumable Fees'!$D969)=0,"Proposed Fee Needed",
'[1]Consumable Fees'!$D969='[1]Consumable Fees'!$C969,"No Change",
AND('[1]Consumable Fees'!$D969&gt;0,OR('[1]Consumable Fees'!$C969=0,ISBLANK('[1]Consumable Fees'!$C969))),"New Fee",
'[1]Consumable Fees'!$D969&gt;'[1]Consumable Fees'!$C969, "Fee Increase",
'[1]Consumable Fees'!$D969&lt;'[1]Consumable Fees'!$C969, "Fee Decrease")</f>
        <v>No Change</v>
      </c>
      <c r="G971" s="10" t="s">
        <v>36</v>
      </c>
      <c r="H971" s="10" t="s">
        <v>36</v>
      </c>
      <c r="I971" s="14" t="s">
        <v>12</v>
      </c>
    </row>
    <row r="972" spans="1:9" x14ac:dyDescent="0.25">
      <c r="A972" s="9" t="s">
        <v>1533</v>
      </c>
      <c r="B972" s="10" t="s">
        <v>1534</v>
      </c>
      <c r="C972" s="11">
        <v>30</v>
      </c>
      <c r="D972" s="12">
        <v>30</v>
      </c>
      <c r="E972" s="13" cm="1">
        <f t="array" ref="E972">IF(SUM(LEN($A972:$D972))=0,"_",IF(LEN($D972)&gt;0,'[1]Consumable Fees'!$D970-'[1]Consumable Fees'!$C970,"Proposed Fee Needed"))</f>
        <v>0</v>
      </c>
      <c r="F972" s="4" t="str" cm="1">
        <f t="array" ref="F972">_xlfn.IFS(
SUM(LEN($A972:$D972))=0,"",
LEN('[1]Consumable Fees'!$D970)=0,"Proposed Fee Needed",
'[1]Consumable Fees'!$D970='[1]Consumable Fees'!$C970,"No Change",
AND('[1]Consumable Fees'!$D970&gt;0,OR('[1]Consumable Fees'!$C970=0,ISBLANK('[1]Consumable Fees'!$C970))),"New Fee",
'[1]Consumable Fees'!$D970&gt;'[1]Consumable Fees'!$C970, "Fee Increase",
'[1]Consumable Fees'!$D970&lt;'[1]Consumable Fees'!$C970, "Fee Decrease")</f>
        <v>No Change</v>
      </c>
      <c r="G972" s="10" t="s">
        <v>36</v>
      </c>
      <c r="H972" s="10" t="s">
        <v>36</v>
      </c>
      <c r="I972" s="14" t="s">
        <v>12</v>
      </c>
    </row>
    <row r="973" spans="1:9" x14ac:dyDescent="0.25">
      <c r="A973" s="9" t="s">
        <v>1533</v>
      </c>
      <c r="B973" s="10" t="s">
        <v>1534</v>
      </c>
      <c r="C973" s="11">
        <v>60</v>
      </c>
      <c r="D973" s="12">
        <v>60</v>
      </c>
      <c r="E973" s="13" cm="1">
        <f t="array" ref="E973">IF(SUM(LEN($A973:$D973))=0,"_",IF(LEN($D973)&gt;0,'[1]Consumable Fees'!$D971-'[1]Consumable Fees'!$C971,"Proposed Fee Needed"))</f>
        <v>0</v>
      </c>
      <c r="F973" s="4" t="str" cm="1">
        <f t="array" ref="F973">_xlfn.IFS(
SUM(LEN($A973:$D973))=0,"",
LEN('[1]Consumable Fees'!$D971)=0,"Proposed Fee Needed",
'[1]Consumable Fees'!$D971='[1]Consumable Fees'!$C971,"No Change",
AND('[1]Consumable Fees'!$D971&gt;0,OR('[1]Consumable Fees'!$C971=0,ISBLANK('[1]Consumable Fees'!$C971))),"New Fee",
'[1]Consumable Fees'!$D971&gt;'[1]Consumable Fees'!$C971, "Fee Increase",
'[1]Consumable Fees'!$D971&lt;'[1]Consumable Fees'!$C971, "Fee Decrease")</f>
        <v>No Change</v>
      </c>
      <c r="G973" s="10" t="s">
        <v>37</v>
      </c>
      <c r="H973" s="14" t="s">
        <v>18</v>
      </c>
      <c r="I973" s="14" t="s">
        <v>12</v>
      </c>
    </row>
    <row r="974" spans="1:9" x14ac:dyDescent="0.25">
      <c r="A974" s="9" t="s">
        <v>1533</v>
      </c>
      <c r="B974" s="10" t="s">
        <v>1534</v>
      </c>
      <c r="C974" s="11">
        <v>155</v>
      </c>
      <c r="D974" s="12">
        <v>155</v>
      </c>
      <c r="E974" s="13" cm="1">
        <f t="array" ref="E974">IF(SUM(LEN($A974:$D974))=0,"_",IF(LEN($D974)&gt;0,'[1]Consumable Fees'!$D972-'[1]Consumable Fees'!$C972,"Proposed Fee Needed"))</f>
        <v>0</v>
      </c>
      <c r="F974" s="4" t="str" cm="1">
        <f t="array" ref="F974">_xlfn.IFS(
SUM(LEN($A974:$D974))=0,"",
LEN('[1]Consumable Fees'!$D972)=0,"Proposed Fee Needed",
'[1]Consumable Fees'!$D972='[1]Consumable Fees'!$C972,"No Change",
AND('[1]Consumable Fees'!$D972&gt;0,OR('[1]Consumable Fees'!$C972=0,ISBLANK('[1]Consumable Fees'!$C972))),"New Fee",
'[1]Consumable Fees'!$D972&gt;'[1]Consumable Fees'!$C972, "Fee Increase",
'[1]Consumable Fees'!$D972&lt;'[1]Consumable Fees'!$C972, "Fee Decrease")</f>
        <v>No Change</v>
      </c>
      <c r="G974" s="10" t="s">
        <v>1535</v>
      </c>
      <c r="H974" s="10" t="s">
        <v>23</v>
      </c>
      <c r="I974" s="14" t="s">
        <v>12</v>
      </c>
    </row>
    <row r="975" spans="1:9" x14ac:dyDescent="0.25">
      <c r="A975" s="9" t="s">
        <v>1536</v>
      </c>
      <c r="B975" s="10" t="s">
        <v>1537</v>
      </c>
      <c r="C975" s="11">
        <v>30</v>
      </c>
      <c r="D975" s="12">
        <v>30</v>
      </c>
      <c r="E975" s="13" cm="1">
        <f t="array" ref="E975">IF(SUM(LEN($A975:$D975))=0,"_",IF(LEN($D975)&gt;0,'[1]Consumable Fees'!$D973-'[1]Consumable Fees'!$C973,"Proposed Fee Needed"))</f>
        <v>0</v>
      </c>
      <c r="F975" s="4" t="str" cm="1">
        <f t="array" ref="F975">_xlfn.IFS(
SUM(LEN($A975:$D975))=0,"",
LEN('[1]Consumable Fees'!$D973)=0,"Proposed Fee Needed",
'[1]Consumable Fees'!$D973='[1]Consumable Fees'!$C973,"No Change",
AND('[1]Consumable Fees'!$D973&gt;0,OR('[1]Consumable Fees'!$C973=0,ISBLANK('[1]Consumable Fees'!$C973))),"New Fee",
'[1]Consumable Fees'!$D973&gt;'[1]Consumable Fees'!$C973, "Fee Increase",
'[1]Consumable Fees'!$D973&lt;'[1]Consumable Fees'!$C973, "Fee Decrease")</f>
        <v>No Change</v>
      </c>
      <c r="G975" s="10" t="s">
        <v>36</v>
      </c>
      <c r="H975" s="10" t="s">
        <v>36</v>
      </c>
      <c r="I975" s="14" t="s">
        <v>12</v>
      </c>
    </row>
    <row r="976" spans="1:9" x14ac:dyDescent="0.25">
      <c r="A976" s="9" t="s">
        <v>1536</v>
      </c>
      <c r="B976" s="10" t="s">
        <v>1537</v>
      </c>
      <c r="C976" s="11">
        <v>60</v>
      </c>
      <c r="D976" s="12">
        <v>60</v>
      </c>
      <c r="E976" s="13" cm="1">
        <f t="array" ref="E976">IF(SUM(LEN($A976:$D976))=0,"_",IF(LEN($D976)&gt;0,'[1]Consumable Fees'!$D974-'[1]Consumable Fees'!$C974,"Proposed Fee Needed"))</f>
        <v>0</v>
      </c>
      <c r="F976" s="4" t="str" cm="1">
        <f t="array" ref="F976">_xlfn.IFS(
SUM(LEN($A976:$D976))=0,"",
LEN('[1]Consumable Fees'!$D974)=0,"Proposed Fee Needed",
'[1]Consumable Fees'!$D974='[1]Consumable Fees'!$C974,"No Change",
AND('[1]Consumable Fees'!$D974&gt;0,OR('[1]Consumable Fees'!$C974=0,ISBLANK('[1]Consumable Fees'!$C974))),"New Fee",
'[1]Consumable Fees'!$D974&gt;'[1]Consumable Fees'!$C974, "Fee Increase",
'[1]Consumable Fees'!$D974&lt;'[1]Consumable Fees'!$C974, "Fee Decrease")</f>
        <v>No Change</v>
      </c>
      <c r="G976" s="10" t="s">
        <v>37</v>
      </c>
      <c r="H976" s="14" t="s">
        <v>18</v>
      </c>
      <c r="I976" s="14" t="s">
        <v>12</v>
      </c>
    </row>
    <row r="977" spans="1:9" x14ac:dyDescent="0.25">
      <c r="A977" s="9" t="s">
        <v>1538</v>
      </c>
      <c r="B977" s="10" t="s">
        <v>1539</v>
      </c>
      <c r="C977" s="11">
        <v>30</v>
      </c>
      <c r="D977" s="12">
        <v>30</v>
      </c>
      <c r="E977" s="13" cm="1">
        <f t="array" ref="E977">IF(SUM(LEN($A977:$D977))=0,"_",IF(LEN($D977)&gt;0,'[1]Consumable Fees'!$D975-'[1]Consumable Fees'!$C975,"Proposed Fee Needed"))</f>
        <v>0</v>
      </c>
      <c r="F977" s="4" t="str" cm="1">
        <f t="array" ref="F977">_xlfn.IFS(
SUM(LEN($A977:$D977))=0,"",
LEN('[1]Consumable Fees'!$D975)=0,"Proposed Fee Needed",
'[1]Consumable Fees'!$D975='[1]Consumable Fees'!$C975,"No Change",
AND('[1]Consumable Fees'!$D975&gt;0,OR('[1]Consumable Fees'!$C975=0,ISBLANK('[1]Consumable Fees'!$C975))),"New Fee",
'[1]Consumable Fees'!$D975&gt;'[1]Consumable Fees'!$C975, "Fee Increase",
'[1]Consumable Fees'!$D975&lt;'[1]Consumable Fees'!$C975, "Fee Decrease")</f>
        <v>No Change</v>
      </c>
      <c r="G977" s="10" t="s">
        <v>36</v>
      </c>
      <c r="H977" s="10" t="s">
        <v>36</v>
      </c>
      <c r="I977" s="14" t="s">
        <v>12</v>
      </c>
    </row>
    <row r="978" spans="1:9" ht="30" x14ac:dyDescent="0.25">
      <c r="A978" s="9" t="s">
        <v>1538</v>
      </c>
      <c r="B978" s="10" t="s">
        <v>1539</v>
      </c>
      <c r="C978" s="11">
        <v>60</v>
      </c>
      <c r="D978" s="12">
        <v>60</v>
      </c>
      <c r="E978" s="13" cm="1">
        <f t="array" ref="E978">IF(SUM(LEN($A978:$D978))=0,"_",IF(LEN($D978)&gt;0,'[1]Consumable Fees'!$D976-'[1]Consumable Fees'!$C976,"Proposed Fee Needed"))</f>
        <v>0</v>
      </c>
      <c r="F978" s="4" t="str" cm="1">
        <f t="array" ref="F978">_xlfn.IFS(
SUM(LEN($A978:$D978))=0,"",
LEN('[1]Consumable Fees'!$D976)=0,"Proposed Fee Needed",
'[1]Consumable Fees'!$D976='[1]Consumable Fees'!$C976,"No Change",
AND('[1]Consumable Fees'!$D976&gt;0,OR('[1]Consumable Fees'!$C976=0,ISBLANK('[1]Consumable Fees'!$C976))),"New Fee",
'[1]Consumable Fees'!$D976&gt;'[1]Consumable Fees'!$C976, "Fee Increase",
'[1]Consumable Fees'!$D976&lt;'[1]Consumable Fees'!$C976, "Fee Decrease")</f>
        <v>No Change</v>
      </c>
      <c r="G978" s="10" t="s">
        <v>953</v>
      </c>
      <c r="H978" s="14" t="s">
        <v>18</v>
      </c>
      <c r="I978" s="14" t="s">
        <v>12</v>
      </c>
    </row>
    <row r="979" spans="1:9" x14ac:dyDescent="0.25">
      <c r="A979" s="9" t="s">
        <v>1540</v>
      </c>
      <c r="B979" s="10" t="s">
        <v>1541</v>
      </c>
      <c r="C979" s="11">
        <v>30</v>
      </c>
      <c r="D979" s="12">
        <v>30</v>
      </c>
      <c r="E979" s="13" cm="1">
        <f t="array" ref="E979">IF(SUM(LEN($A979:$D979))=0,"_",IF(LEN($D979)&gt;0,'[1]Consumable Fees'!$D977-'[1]Consumable Fees'!$C977,"Proposed Fee Needed"))</f>
        <v>0</v>
      </c>
      <c r="F979" s="4" t="str" cm="1">
        <f t="array" ref="F979">_xlfn.IFS(
SUM(LEN($A979:$D979))=0,"",
LEN('[1]Consumable Fees'!$D977)=0,"Proposed Fee Needed",
'[1]Consumable Fees'!$D977='[1]Consumable Fees'!$C977,"No Change",
AND('[1]Consumable Fees'!$D977&gt;0,OR('[1]Consumable Fees'!$C977=0,ISBLANK('[1]Consumable Fees'!$C977))),"New Fee",
'[1]Consumable Fees'!$D977&gt;'[1]Consumable Fees'!$C977, "Fee Increase",
'[1]Consumable Fees'!$D977&lt;'[1]Consumable Fees'!$C977, "Fee Decrease")</f>
        <v>No Change</v>
      </c>
      <c r="G979" s="10" t="s">
        <v>36</v>
      </c>
      <c r="H979" s="10" t="s">
        <v>36</v>
      </c>
      <c r="I979" s="14" t="s">
        <v>12</v>
      </c>
    </row>
    <row r="980" spans="1:9" x14ac:dyDescent="0.25">
      <c r="A980" s="9" t="s">
        <v>1542</v>
      </c>
      <c r="B980" s="10" t="s">
        <v>1543</v>
      </c>
      <c r="C980" s="11">
        <v>30</v>
      </c>
      <c r="D980" s="12">
        <v>30</v>
      </c>
      <c r="E980" s="13" cm="1">
        <f t="array" ref="E980">IF(SUM(LEN($A980:$D980))=0,"_",IF(LEN($D980)&gt;0,'[1]Consumable Fees'!$D978-'[1]Consumable Fees'!$C978,"Proposed Fee Needed"))</f>
        <v>0</v>
      </c>
      <c r="F980" s="4" t="str" cm="1">
        <f t="array" ref="F980">_xlfn.IFS(
SUM(LEN($A980:$D980))=0,"",
LEN('[1]Consumable Fees'!$D978)=0,"Proposed Fee Needed",
'[1]Consumable Fees'!$D978='[1]Consumable Fees'!$C978,"No Change",
AND('[1]Consumable Fees'!$D978&gt;0,OR('[1]Consumable Fees'!$C978=0,ISBLANK('[1]Consumable Fees'!$C978))),"New Fee",
'[1]Consumable Fees'!$D978&gt;'[1]Consumable Fees'!$C978, "Fee Increase",
'[1]Consumable Fees'!$D978&lt;'[1]Consumable Fees'!$C978, "Fee Decrease")</f>
        <v>No Change</v>
      </c>
      <c r="G980" s="10" t="s">
        <v>36</v>
      </c>
      <c r="H980" s="10" t="s">
        <v>36</v>
      </c>
      <c r="I980" s="14" t="s">
        <v>12</v>
      </c>
    </row>
    <row r="981" spans="1:9" x14ac:dyDescent="0.25">
      <c r="A981" s="9" t="s">
        <v>1544</v>
      </c>
      <c r="B981" s="10" t="s">
        <v>1545</v>
      </c>
      <c r="C981" s="11">
        <v>30</v>
      </c>
      <c r="D981" s="12">
        <v>30</v>
      </c>
      <c r="E981" s="13" cm="1">
        <f t="array" ref="E981">IF(SUM(LEN($A981:$D981))=0,"_",IF(LEN($D981)&gt;0,'[1]Consumable Fees'!$D979-'[1]Consumable Fees'!$C979,"Proposed Fee Needed"))</f>
        <v>0</v>
      </c>
      <c r="F981" s="4" t="str" cm="1">
        <f t="array" ref="F981">_xlfn.IFS(
SUM(LEN($A981:$D981))=0,"",
LEN('[1]Consumable Fees'!$D979)=0,"Proposed Fee Needed",
'[1]Consumable Fees'!$D979='[1]Consumable Fees'!$C979,"No Change",
AND('[1]Consumable Fees'!$D979&gt;0,OR('[1]Consumable Fees'!$C979=0,ISBLANK('[1]Consumable Fees'!$C979))),"New Fee",
'[1]Consumable Fees'!$D979&gt;'[1]Consumable Fees'!$C979, "Fee Increase",
'[1]Consumable Fees'!$D979&lt;'[1]Consumable Fees'!$C979, "Fee Decrease")</f>
        <v>No Change</v>
      </c>
      <c r="G981" s="10" t="s">
        <v>36</v>
      </c>
      <c r="H981" s="10" t="s">
        <v>36</v>
      </c>
      <c r="I981" s="14" t="s">
        <v>12</v>
      </c>
    </row>
    <row r="982" spans="1:9" ht="30" x14ac:dyDescent="0.25">
      <c r="A982" s="9" t="s">
        <v>1544</v>
      </c>
      <c r="B982" s="10" t="s">
        <v>1545</v>
      </c>
      <c r="C982" s="11">
        <v>60</v>
      </c>
      <c r="D982" s="12">
        <v>60</v>
      </c>
      <c r="E982" s="13" cm="1">
        <f t="array" ref="E982">IF(SUM(LEN($A982:$D982))=0,"_",IF(LEN($D982)&gt;0,'[1]Consumable Fees'!$D980-'[1]Consumable Fees'!$C980,"Proposed Fee Needed"))</f>
        <v>0</v>
      </c>
      <c r="F982" s="4" t="str" cm="1">
        <f t="array" ref="F982">_xlfn.IFS(
SUM(LEN($A982:$D982))=0,"",
LEN('[1]Consumable Fees'!$D980)=0,"Proposed Fee Needed",
'[1]Consumable Fees'!$D980='[1]Consumable Fees'!$C980,"No Change",
AND('[1]Consumable Fees'!$D980&gt;0,OR('[1]Consumable Fees'!$C980=0,ISBLANK('[1]Consumable Fees'!$C980))),"New Fee",
'[1]Consumable Fees'!$D980&gt;'[1]Consumable Fees'!$C980, "Fee Increase",
'[1]Consumable Fees'!$D980&lt;'[1]Consumable Fees'!$C980, "Fee Decrease")</f>
        <v>No Change</v>
      </c>
      <c r="G982" s="10" t="s">
        <v>953</v>
      </c>
      <c r="H982" s="14" t="s">
        <v>18</v>
      </c>
      <c r="I982" s="14" t="s">
        <v>12</v>
      </c>
    </row>
    <row r="983" spans="1:9" x14ac:dyDescent="0.25">
      <c r="A983" s="9" t="s">
        <v>1546</v>
      </c>
      <c r="B983" s="10" t="s">
        <v>1547</v>
      </c>
      <c r="C983" s="11">
        <v>30</v>
      </c>
      <c r="D983" s="12">
        <v>30</v>
      </c>
      <c r="E983" s="13" cm="1">
        <f t="array" ref="E983">IF(SUM(LEN($A983:$D983))=0,"_",IF(LEN($D983)&gt;0,'[1]Consumable Fees'!$D981-'[1]Consumable Fees'!$C981,"Proposed Fee Needed"))</f>
        <v>0</v>
      </c>
      <c r="F983" s="4" t="str" cm="1">
        <f t="array" ref="F983">_xlfn.IFS(
SUM(LEN($A983:$D983))=0,"",
LEN('[1]Consumable Fees'!$D981)=0,"Proposed Fee Needed",
'[1]Consumable Fees'!$D981='[1]Consumable Fees'!$C981,"No Change",
AND('[1]Consumable Fees'!$D981&gt;0,OR('[1]Consumable Fees'!$C981=0,ISBLANK('[1]Consumable Fees'!$C981))),"New Fee",
'[1]Consumable Fees'!$D981&gt;'[1]Consumable Fees'!$C981, "Fee Increase",
'[1]Consumable Fees'!$D981&lt;'[1]Consumable Fees'!$C981, "Fee Decrease")</f>
        <v>No Change</v>
      </c>
      <c r="G983" s="10" t="s">
        <v>36</v>
      </c>
      <c r="H983" s="10" t="s">
        <v>36</v>
      </c>
      <c r="I983" s="14" t="s">
        <v>12</v>
      </c>
    </row>
    <row r="984" spans="1:9" x14ac:dyDescent="0.25">
      <c r="A984" s="9" t="s">
        <v>1548</v>
      </c>
      <c r="B984" s="10" t="s">
        <v>1549</v>
      </c>
      <c r="C984" s="11">
        <v>30</v>
      </c>
      <c r="D984" s="12">
        <v>30</v>
      </c>
      <c r="E984" s="13" cm="1">
        <f t="array" ref="E984">IF(SUM(LEN($A984:$D984))=0,"_",IF(LEN($D984)&gt;0,'[1]Consumable Fees'!$D982-'[1]Consumable Fees'!$C982,"Proposed Fee Needed"))</f>
        <v>0</v>
      </c>
      <c r="F984" s="4" t="str" cm="1">
        <f t="array" ref="F984">_xlfn.IFS(
SUM(LEN($A984:$D984))=0,"",
LEN('[1]Consumable Fees'!$D982)=0,"Proposed Fee Needed",
'[1]Consumable Fees'!$D982='[1]Consumable Fees'!$C982,"No Change",
AND('[1]Consumable Fees'!$D982&gt;0,OR('[1]Consumable Fees'!$C982=0,ISBLANK('[1]Consumable Fees'!$C982))),"New Fee",
'[1]Consumable Fees'!$D982&gt;'[1]Consumable Fees'!$C982, "Fee Increase",
'[1]Consumable Fees'!$D982&lt;'[1]Consumable Fees'!$C982, "Fee Decrease")</f>
        <v>No Change</v>
      </c>
      <c r="G984" s="10" t="s">
        <v>36</v>
      </c>
      <c r="H984" s="10" t="s">
        <v>36</v>
      </c>
      <c r="I984" s="14" t="s">
        <v>12</v>
      </c>
    </row>
    <row r="985" spans="1:9" ht="30" x14ac:dyDescent="0.25">
      <c r="A985" s="9" t="s">
        <v>1550</v>
      </c>
      <c r="B985" s="10" t="s">
        <v>1551</v>
      </c>
      <c r="C985" s="11">
        <v>196</v>
      </c>
      <c r="D985" s="12">
        <v>196</v>
      </c>
      <c r="E985" s="13" cm="1">
        <f t="array" ref="E985">IF(SUM(LEN($A985:$D985))=0,"_",IF(LEN($D985)&gt;0,'[1]Consumable Fees'!$D983-'[1]Consumable Fees'!$C983,"Proposed Fee Needed"))</f>
        <v>0</v>
      </c>
      <c r="F985" s="4" t="str" cm="1">
        <f t="array" ref="F985">_xlfn.IFS(
SUM(LEN($A985:$D985))=0,"",
LEN('[1]Consumable Fees'!$D983)=0,"Proposed Fee Needed",
'[1]Consumable Fees'!$D983='[1]Consumable Fees'!$C983,"No Change",
AND('[1]Consumable Fees'!$D983&gt;0,OR('[1]Consumable Fees'!$C983=0,ISBLANK('[1]Consumable Fees'!$C983))),"New Fee",
'[1]Consumable Fees'!$D983&gt;'[1]Consumable Fees'!$C983, "Fee Increase",
'[1]Consumable Fees'!$D983&lt;'[1]Consumable Fees'!$C983, "Fee Decrease")</f>
        <v>No Change</v>
      </c>
      <c r="G985" s="10" t="s">
        <v>1552</v>
      </c>
      <c r="H985" s="10" t="s">
        <v>23</v>
      </c>
      <c r="I985" s="14" t="s">
        <v>12</v>
      </c>
    </row>
    <row r="986" spans="1:9" x14ac:dyDescent="0.25">
      <c r="A986" s="9" t="s">
        <v>1553</v>
      </c>
      <c r="B986" s="10" t="s">
        <v>1554</v>
      </c>
      <c r="C986" s="11">
        <v>100</v>
      </c>
      <c r="D986" s="12">
        <v>100</v>
      </c>
      <c r="E986" s="13" cm="1">
        <f t="array" ref="E986">IF(SUM(LEN($A986:$D986))=0,"_",IF(LEN($D986)&gt;0,'[1]Consumable Fees'!$D984-'[1]Consumable Fees'!$C984,"Proposed Fee Needed"))</f>
        <v>0</v>
      </c>
      <c r="F986" s="4" t="str" cm="1">
        <f t="array" ref="F986">_xlfn.IFS(
SUM(LEN($A986:$D986))=0,"",
LEN('[1]Consumable Fees'!$D984)=0,"Proposed Fee Needed",
'[1]Consumable Fees'!$D984='[1]Consumable Fees'!$C984,"No Change",
AND('[1]Consumable Fees'!$D984&gt;0,OR('[1]Consumable Fees'!$C984=0,ISBLANK('[1]Consumable Fees'!$C984))),"New Fee",
'[1]Consumable Fees'!$D984&gt;'[1]Consumable Fees'!$C984, "Fee Increase",
'[1]Consumable Fees'!$D984&lt;'[1]Consumable Fees'!$C984, "Fee Decrease")</f>
        <v>No Change</v>
      </c>
      <c r="G986" s="10" t="s">
        <v>1555</v>
      </c>
      <c r="H986" s="10" t="s">
        <v>23</v>
      </c>
      <c r="I986" s="14" t="s">
        <v>12</v>
      </c>
    </row>
    <row r="987" spans="1:9" x14ac:dyDescent="0.25">
      <c r="A987" s="9" t="s">
        <v>1556</v>
      </c>
      <c r="B987" s="10" t="s">
        <v>1557</v>
      </c>
      <c r="C987" s="11">
        <v>196</v>
      </c>
      <c r="D987" s="12">
        <v>196</v>
      </c>
      <c r="E987" s="13" cm="1">
        <f t="array" ref="E987">IF(SUM(LEN($A987:$D987))=0,"_",IF(LEN($D987)&gt;0,'[1]Consumable Fees'!$D985-'[1]Consumable Fees'!$C985,"Proposed Fee Needed"))</f>
        <v>0</v>
      </c>
      <c r="F987" s="4" t="str" cm="1">
        <f t="array" ref="F987">_xlfn.IFS(
SUM(LEN($A987:$D987))=0,"",
LEN('[1]Consumable Fees'!$D985)=0,"Proposed Fee Needed",
'[1]Consumable Fees'!$D985='[1]Consumable Fees'!$C985,"No Change",
AND('[1]Consumable Fees'!$D985&gt;0,OR('[1]Consumable Fees'!$C985=0,ISBLANK('[1]Consumable Fees'!$C985))),"New Fee",
'[1]Consumable Fees'!$D985&gt;'[1]Consumable Fees'!$C985, "Fee Increase",
'[1]Consumable Fees'!$D985&lt;'[1]Consumable Fees'!$C985, "Fee Decrease")</f>
        <v>No Change</v>
      </c>
      <c r="G987" s="10" t="s">
        <v>1558</v>
      </c>
      <c r="H987" s="10" t="s">
        <v>23</v>
      </c>
      <c r="I987" s="14" t="s">
        <v>12</v>
      </c>
    </row>
    <row r="988" spans="1:9" x14ac:dyDescent="0.25">
      <c r="A988" s="9" t="s">
        <v>1559</v>
      </c>
      <c r="B988" s="10" t="s">
        <v>1560</v>
      </c>
      <c r="C988" s="11">
        <v>99</v>
      </c>
      <c r="D988" s="12">
        <v>99</v>
      </c>
      <c r="E988" s="13" cm="1">
        <f t="array" ref="E988">IF(SUM(LEN($A988:$D988))=0,"_",IF(LEN($D988)&gt;0,'[1]Consumable Fees'!$D986-'[1]Consumable Fees'!$C986,"Proposed Fee Needed"))</f>
        <v>0</v>
      </c>
      <c r="F988" s="4" t="str" cm="1">
        <f t="array" ref="F988">_xlfn.IFS(
SUM(LEN($A988:$D988))=0,"",
LEN('[1]Consumable Fees'!$D986)=0,"Proposed Fee Needed",
'[1]Consumable Fees'!$D986='[1]Consumable Fees'!$C986,"No Change",
AND('[1]Consumable Fees'!$D986&gt;0,OR('[1]Consumable Fees'!$C986=0,ISBLANK('[1]Consumable Fees'!$C986))),"New Fee",
'[1]Consumable Fees'!$D986&gt;'[1]Consumable Fees'!$C986, "Fee Increase",
'[1]Consumable Fees'!$D986&lt;'[1]Consumable Fees'!$C986, "Fee Decrease")</f>
        <v>No Change</v>
      </c>
      <c r="G988" s="10" t="s">
        <v>1561</v>
      </c>
      <c r="H988" s="10" t="s">
        <v>23</v>
      </c>
      <c r="I988" s="14" t="s">
        <v>12</v>
      </c>
    </row>
    <row r="989" spans="1:9" ht="30" x14ac:dyDescent="0.25">
      <c r="A989" s="15" t="s">
        <v>1562</v>
      </c>
      <c r="B989" s="16" t="s">
        <v>1563</v>
      </c>
      <c r="C989" s="11">
        <v>119</v>
      </c>
      <c r="D989" s="17">
        <v>158.66</v>
      </c>
      <c r="E989" s="6" cm="1">
        <f t="array" ref="E989">IF(SUM(LEN($A989:$D989))=0,"_",IF(LEN($D989)&gt;0,'[1]Consumable Fees'!$D987-'[1]Consumable Fees'!$C987,"Proposed Fee Needed"))</f>
        <v>39.659999999999997</v>
      </c>
      <c r="F989" s="7" t="str" cm="1">
        <f t="array" ref="F989">_xlfn.IFS(
SUM(LEN($A989:$D989))=0,"",
LEN('[1]Consumable Fees'!$D987)=0,"Proposed Fee Needed",
'[1]Consumable Fees'!$D987='[1]Consumable Fees'!$C987,"No Change",
AND('[1]Consumable Fees'!$D987&gt;0,OR('[1]Consumable Fees'!$C987=0,ISBLANK('[1]Consumable Fees'!$C987))),"New Fee",
'[1]Consumable Fees'!$D987&gt;'[1]Consumable Fees'!$C987, "Fee Increase",
'[1]Consumable Fees'!$D987&lt;'[1]Consumable Fees'!$C987, "Fee Decrease")</f>
        <v>Fee Increase</v>
      </c>
      <c r="G989" s="16" t="s">
        <v>1564</v>
      </c>
      <c r="H989" s="16" t="s">
        <v>36</v>
      </c>
      <c r="I989" s="18" t="s">
        <v>12</v>
      </c>
    </row>
    <row r="990" spans="1:9" ht="30" x14ac:dyDescent="0.25">
      <c r="A990" s="9" t="s">
        <v>1565</v>
      </c>
      <c r="B990" s="10" t="s">
        <v>1566</v>
      </c>
      <c r="C990" s="11">
        <v>150</v>
      </c>
      <c r="D990" s="12">
        <v>150</v>
      </c>
      <c r="E990" s="13" cm="1">
        <f t="array" ref="E990">IF(SUM(LEN($A990:$D990))=0,"_",IF(LEN($D990)&gt;0,'[1]Consumable Fees'!$D988-'[1]Consumable Fees'!$C988,"Proposed Fee Needed"))</f>
        <v>0</v>
      </c>
      <c r="F990" s="4" t="str" cm="1">
        <f t="array" ref="F990">_xlfn.IFS(
SUM(LEN($A990:$D990))=0,"",
LEN('[1]Consumable Fees'!$D988)=0,"Proposed Fee Needed",
'[1]Consumable Fees'!$D988='[1]Consumable Fees'!$C988,"No Change",
AND('[1]Consumable Fees'!$D988&gt;0,OR('[1]Consumable Fees'!$C988=0,ISBLANK('[1]Consumable Fees'!$C988))),"New Fee",
'[1]Consumable Fees'!$D988&gt;'[1]Consumable Fees'!$C988, "Fee Increase",
'[1]Consumable Fees'!$D988&lt;'[1]Consumable Fees'!$C988, "Fee Decrease")</f>
        <v>No Change</v>
      </c>
      <c r="G990" s="10" t="s">
        <v>1567</v>
      </c>
      <c r="H990" s="10" t="s">
        <v>23</v>
      </c>
      <c r="I990" s="14" t="s">
        <v>12</v>
      </c>
    </row>
    <row r="991" spans="1:9" x14ac:dyDescent="0.25">
      <c r="A991" s="9" t="s">
        <v>1568</v>
      </c>
      <c r="B991" s="10" t="s">
        <v>1569</v>
      </c>
      <c r="C991" s="11">
        <v>165</v>
      </c>
      <c r="D991" s="12">
        <v>165</v>
      </c>
      <c r="E991" s="13" cm="1">
        <f t="array" ref="E991">IF(SUM(LEN($A991:$D991))=0,"_",IF(LEN($D991)&gt;0,'[1]Consumable Fees'!$D989-'[1]Consumable Fees'!$C989,"Proposed Fee Needed"))</f>
        <v>0</v>
      </c>
      <c r="F991" s="4" t="str" cm="1">
        <f t="array" ref="F991">_xlfn.IFS(
SUM(LEN($A991:$D991))=0,"",
LEN('[1]Consumable Fees'!$D989)=0,"Proposed Fee Needed",
'[1]Consumable Fees'!$D989='[1]Consumable Fees'!$C989,"No Change",
AND('[1]Consumable Fees'!$D989&gt;0,OR('[1]Consumable Fees'!$C989=0,ISBLANK('[1]Consumable Fees'!$C989))),"New Fee",
'[1]Consumable Fees'!$D989&gt;'[1]Consumable Fees'!$C989, "Fee Increase",
'[1]Consumable Fees'!$D989&lt;'[1]Consumable Fees'!$C989, "Fee Decrease")</f>
        <v>No Change</v>
      </c>
      <c r="G991" s="10" t="s">
        <v>1570</v>
      </c>
      <c r="H991" s="10" t="s">
        <v>23</v>
      </c>
      <c r="I991" s="14" t="s">
        <v>12</v>
      </c>
    </row>
    <row r="992" spans="1:9" x14ac:dyDescent="0.25">
      <c r="A992" s="9" t="s">
        <v>1571</v>
      </c>
      <c r="B992" s="10" t="s">
        <v>1572</v>
      </c>
      <c r="C992" s="11">
        <v>20</v>
      </c>
      <c r="D992" s="12">
        <v>20</v>
      </c>
      <c r="E992" s="13" cm="1">
        <f t="array" ref="E992">IF(SUM(LEN($A992:$D992))=0,"_",IF(LEN($D992)&gt;0,'[1]Consumable Fees'!$D990-'[1]Consumable Fees'!$C990,"Proposed Fee Needed"))</f>
        <v>0</v>
      </c>
      <c r="F992" s="4" t="str" cm="1">
        <f t="array" ref="F992">_xlfn.IFS(
SUM(LEN($A992:$D992))=0,"",
LEN('[1]Consumable Fees'!$D990)=0,"Proposed Fee Needed",
'[1]Consumable Fees'!$D990='[1]Consumable Fees'!$C990,"No Change",
AND('[1]Consumable Fees'!$D990&gt;0,OR('[1]Consumable Fees'!$C990=0,ISBLANK('[1]Consumable Fees'!$C990))),"New Fee",
'[1]Consumable Fees'!$D990&gt;'[1]Consumable Fees'!$C990, "Fee Increase",
'[1]Consumable Fees'!$D990&lt;'[1]Consumable Fees'!$C990, "Fee Decrease")</f>
        <v>No Change</v>
      </c>
      <c r="G992" s="10" t="s">
        <v>36</v>
      </c>
      <c r="H992" s="10" t="s">
        <v>36</v>
      </c>
      <c r="I992" s="14" t="s">
        <v>12</v>
      </c>
    </row>
    <row r="993" spans="1:9" x14ac:dyDescent="0.25">
      <c r="A993" s="9" t="s">
        <v>1573</v>
      </c>
      <c r="B993" s="10" t="s">
        <v>1574</v>
      </c>
      <c r="C993" s="11">
        <v>20</v>
      </c>
      <c r="D993" s="12">
        <v>20</v>
      </c>
      <c r="E993" s="13" cm="1">
        <f t="array" ref="E993">IF(SUM(LEN($A993:$D993))=0,"_",IF(LEN($D993)&gt;0,'[1]Consumable Fees'!$D991-'[1]Consumable Fees'!$C991,"Proposed Fee Needed"))</f>
        <v>0</v>
      </c>
      <c r="F993" s="4" t="str" cm="1">
        <f t="array" ref="F993">_xlfn.IFS(
SUM(LEN($A993:$D993))=0,"",
LEN('[1]Consumable Fees'!$D991)=0,"Proposed Fee Needed",
'[1]Consumable Fees'!$D991='[1]Consumable Fees'!$C991,"No Change",
AND('[1]Consumable Fees'!$D991&gt;0,OR('[1]Consumable Fees'!$C991=0,ISBLANK('[1]Consumable Fees'!$C991))),"New Fee",
'[1]Consumable Fees'!$D991&gt;'[1]Consumable Fees'!$C991, "Fee Increase",
'[1]Consumable Fees'!$D991&lt;'[1]Consumable Fees'!$C991, "Fee Decrease")</f>
        <v>No Change</v>
      </c>
      <c r="G993" s="10" t="s">
        <v>36</v>
      </c>
      <c r="H993" s="10" t="s">
        <v>36</v>
      </c>
      <c r="I993" s="14" t="s">
        <v>12</v>
      </c>
    </row>
    <row r="994" spans="1:9" x14ac:dyDescent="0.25">
      <c r="A994" s="9" t="s">
        <v>1575</v>
      </c>
      <c r="B994" s="10" t="s">
        <v>1576</v>
      </c>
      <c r="C994" s="11">
        <v>20</v>
      </c>
      <c r="D994" s="12">
        <v>20</v>
      </c>
      <c r="E994" s="13" cm="1">
        <f t="array" ref="E994">IF(SUM(LEN($A994:$D994))=0,"_",IF(LEN($D994)&gt;0,'[1]Consumable Fees'!$D992-'[1]Consumable Fees'!$C992,"Proposed Fee Needed"))</f>
        <v>0</v>
      </c>
      <c r="F994" s="4" t="str" cm="1">
        <f t="array" ref="F994">_xlfn.IFS(
SUM(LEN($A994:$D994))=0,"",
LEN('[1]Consumable Fees'!$D992)=0,"Proposed Fee Needed",
'[1]Consumable Fees'!$D992='[1]Consumable Fees'!$C992,"No Change",
AND('[1]Consumable Fees'!$D992&gt;0,OR('[1]Consumable Fees'!$C992=0,ISBLANK('[1]Consumable Fees'!$C992))),"New Fee",
'[1]Consumable Fees'!$D992&gt;'[1]Consumable Fees'!$C992, "Fee Increase",
'[1]Consumable Fees'!$D992&lt;'[1]Consumable Fees'!$C992, "Fee Decrease")</f>
        <v>No Change</v>
      </c>
      <c r="G994" s="10" t="s">
        <v>36</v>
      </c>
      <c r="H994" s="10" t="s">
        <v>36</v>
      </c>
      <c r="I994" s="14" t="s">
        <v>12</v>
      </c>
    </row>
    <row r="995" spans="1:9" ht="30" x14ac:dyDescent="0.25">
      <c r="A995" s="9" t="s">
        <v>1577</v>
      </c>
      <c r="B995" s="10" t="s">
        <v>1578</v>
      </c>
      <c r="C995" s="11">
        <v>249</v>
      </c>
      <c r="D995" s="12">
        <v>249</v>
      </c>
      <c r="E995" s="13" cm="1">
        <f t="array" ref="E995">IF(SUM(LEN($A995:$D995))=0,"_",IF(LEN($D995)&gt;0,'[1]Consumable Fees'!$D993-'[1]Consumable Fees'!$C993,"Proposed Fee Needed"))</f>
        <v>0</v>
      </c>
      <c r="F995" s="4" t="str" cm="1">
        <f t="array" ref="F995">_xlfn.IFS(
SUM(LEN($A995:$D995))=0,"",
LEN('[1]Consumable Fees'!$D993)=0,"Proposed Fee Needed",
'[1]Consumable Fees'!$D993='[1]Consumable Fees'!$C993,"No Change",
AND('[1]Consumable Fees'!$D993&gt;0,OR('[1]Consumable Fees'!$C993=0,ISBLANK('[1]Consumable Fees'!$C993))),"New Fee",
'[1]Consumable Fees'!$D993&gt;'[1]Consumable Fees'!$C993, "Fee Increase",
'[1]Consumable Fees'!$D993&lt;'[1]Consumable Fees'!$C993, "Fee Decrease")</f>
        <v>No Change</v>
      </c>
      <c r="G995" s="10" t="s">
        <v>1579</v>
      </c>
      <c r="H995" s="10" t="s">
        <v>23</v>
      </c>
      <c r="I995" s="14" t="s">
        <v>12</v>
      </c>
    </row>
    <row r="996" spans="1:9" x14ac:dyDescent="0.25">
      <c r="A996" s="9" t="s">
        <v>1580</v>
      </c>
      <c r="B996" s="10" t="s">
        <v>1581</v>
      </c>
      <c r="C996" s="11">
        <v>20</v>
      </c>
      <c r="D996" s="12">
        <v>20</v>
      </c>
      <c r="E996" s="13" cm="1">
        <f t="array" ref="E996">IF(SUM(LEN($A996:$D996))=0,"_",IF(LEN($D996)&gt;0,'[1]Consumable Fees'!$D994-'[1]Consumable Fees'!$C994,"Proposed Fee Needed"))</f>
        <v>0</v>
      </c>
      <c r="F996" s="4" t="str" cm="1">
        <f t="array" ref="F996">_xlfn.IFS(
SUM(LEN($A996:$D996))=0,"",
LEN('[1]Consumable Fees'!$D994)=0,"Proposed Fee Needed",
'[1]Consumable Fees'!$D994='[1]Consumable Fees'!$C994,"No Change",
AND('[1]Consumable Fees'!$D994&gt;0,OR('[1]Consumable Fees'!$C994=0,ISBLANK('[1]Consumable Fees'!$C994))),"New Fee",
'[1]Consumable Fees'!$D994&gt;'[1]Consumable Fees'!$C994, "Fee Increase",
'[1]Consumable Fees'!$D994&lt;'[1]Consumable Fees'!$C994, "Fee Decrease")</f>
        <v>No Change</v>
      </c>
      <c r="G996" s="10" t="s">
        <v>36</v>
      </c>
      <c r="H996" s="10" t="s">
        <v>36</v>
      </c>
      <c r="I996" s="14" t="s">
        <v>12</v>
      </c>
    </row>
    <row r="997" spans="1:9" x14ac:dyDescent="0.25">
      <c r="A997" s="9" t="s">
        <v>1582</v>
      </c>
      <c r="B997" s="10" t="s">
        <v>1583</v>
      </c>
      <c r="C997" s="11">
        <v>20</v>
      </c>
      <c r="D997" s="12">
        <v>20</v>
      </c>
      <c r="E997" s="13" cm="1">
        <f t="array" ref="E997">IF(SUM(LEN($A997:$D997))=0,"_",IF(LEN($D997)&gt;0,'[1]Consumable Fees'!$D995-'[1]Consumable Fees'!$C995,"Proposed Fee Needed"))</f>
        <v>0</v>
      </c>
      <c r="F997" s="4" t="str" cm="1">
        <f t="array" ref="F997">_xlfn.IFS(
SUM(LEN($A997:$D997))=0,"",
LEN('[1]Consumable Fees'!$D995)=0,"Proposed Fee Needed",
'[1]Consumable Fees'!$D995='[1]Consumable Fees'!$C995,"No Change",
AND('[1]Consumable Fees'!$D995&gt;0,OR('[1]Consumable Fees'!$C995=0,ISBLANK('[1]Consumable Fees'!$C995))),"New Fee",
'[1]Consumable Fees'!$D995&gt;'[1]Consumable Fees'!$C995, "Fee Increase",
'[1]Consumable Fees'!$D995&lt;'[1]Consumable Fees'!$C995, "Fee Decrease")</f>
        <v>No Change</v>
      </c>
      <c r="G997" s="10" t="s">
        <v>36</v>
      </c>
      <c r="H997" s="10" t="s">
        <v>36</v>
      </c>
      <c r="I997" s="14" t="s">
        <v>12</v>
      </c>
    </row>
    <row r="998" spans="1:9" x14ac:dyDescent="0.25">
      <c r="A998" s="9" t="s">
        <v>1582</v>
      </c>
      <c r="B998" s="10" t="s">
        <v>1583</v>
      </c>
      <c r="C998" s="11">
        <v>265</v>
      </c>
      <c r="D998" s="12">
        <v>265</v>
      </c>
      <c r="E998" s="13" cm="1">
        <f t="array" ref="E998">IF(SUM(LEN($A998:$D998))=0,"_",IF(LEN($D998)&gt;0,'[1]Consumable Fees'!$D996-'[1]Consumable Fees'!$C996,"Proposed Fee Needed"))</f>
        <v>0</v>
      </c>
      <c r="F998" s="4" t="str" cm="1">
        <f t="array" ref="F998">_xlfn.IFS(
SUM(LEN($A998:$D998))=0,"",
LEN('[1]Consumable Fees'!$D996)=0,"Proposed Fee Needed",
'[1]Consumable Fees'!$D996='[1]Consumable Fees'!$C996,"No Change",
AND('[1]Consumable Fees'!$D996&gt;0,OR('[1]Consumable Fees'!$C996=0,ISBLANK('[1]Consumable Fees'!$C996))),"New Fee",
'[1]Consumable Fees'!$D996&gt;'[1]Consumable Fees'!$C996, "Fee Increase",
'[1]Consumable Fees'!$D996&lt;'[1]Consumable Fees'!$C996, "Fee Decrease")</f>
        <v>No Change</v>
      </c>
      <c r="G998" s="10" t="s">
        <v>1584</v>
      </c>
      <c r="H998" s="10" t="s">
        <v>23</v>
      </c>
      <c r="I998" s="14" t="s">
        <v>12</v>
      </c>
    </row>
    <row r="999" spans="1:9" x14ac:dyDescent="0.25">
      <c r="A999" s="9" t="s">
        <v>1585</v>
      </c>
      <c r="B999" s="10" t="s">
        <v>1586</v>
      </c>
      <c r="C999" s="11">
        <v>30</v>
      </c>
      <c r="D999" s="12">
        <v>30</v>
      </c>
      <c r="E999" s="13" cm="1">
        <f t="array" ref="E999">IF(SUM(LEN($A999:$D999))=0,"_",IF(LEN($D999)&gt;0,'[1]Consumable Fees'!$D997-'[1]Consumable Fees'!$C997,"Proposed Fee Needed"))</f>
        <v>0</v>
      </c>
      <c r="F999" s="4" t="str" cm="1">
        <f t="array" ref="F999">_xlfn.IFS(
SUM(LEN($A999:$D999))=0,"",
LEN('[1]Consumable Fees'!$D997)=0,"Proposed Fee Needed",
'[1]Consumable Fees'!$D997='[1]Consumable Fees'!$C997,"No Change",
AND('[1]Consumable Fees'!$D997&gt;0,OR('[1]Consumable Fees'!$C997=0,ISBLANK('[1]Consumable Fees'!$C997))),"New Fee",
'[1]Consumable Fees'!$D997&gt;'[1]Consumable Fees'!$C997, "Fee Increase",
'[1]Consumable Fees'!$D997&lt;'[1]Consumable Fees'!$C997, "Fee Decrease")</f>
        <v>No Change</v>
      </c>
      <c r="G999" s="10" t="s">
        <v>1023</v>
      </c>
      <c r="H999" s="14" t="s">
        <v>18</v>
      </c>
      <c r="I999" s="14" t="s">
        <v>12</v>
      </c>
    </row>
    <row r="1000" spans="1:9" x14ac:dyDescent="0.25">
      <c r="A1000" s="9" t="s">
        <v>1585</v>
      </c>
      <c r="B1000" s="10" t="s">
        <v>1586</v>
      </c>
      <c r="C1000" s="11">
        <v>75</v>
      </c>
      <c r="D1000" s="12">
        <v>75</v>
      </c>
      <c r="E1000" s="13" cm="1">
        <f t="array" ref="E1000">IF(SUM(LEN($A1000:$D1000))=0,"_",IF(LEN($D1000)&gt;0,'[1]Consumable Fees'!$D998-'[1]Consumable Fees'!$C998,"Proposed Fee Needed"))</f>
        <v>0</v>
      </c>
      <c r="F1000" s="4" t="str" cm="1">
        <f t="array" ref="F1000">_xlfn.IFS(
SUM(LEN($A1000:$D1000))=0,"",
LEN('[1]Consumable Fees'!$D998)=0,"Proposed Fee Needed",
'[1]Consumable Fees'!$D998='[1]Consumable Fees'!$C998,"No Change",
AND('[1]Consumable Fees'!$D998&gt;0,OR('[1]Consumable Fees'!$C998=0,ISBLANK('[1]Consumable Fees'!$C998))),"New Fee",
'[1]Consumable Fees'!$D998&gt;'[1]Consumable Fees'!$C998, "Fee Increase",
'[1]Consumable Fees'!$D998&lt;'[1]Consumable Fees'!$C998, "Fee Decrease")</f>
        <v>No Change</v>
      </c>
      <c r="G1000" s="10" t="s">
        <v>36</v>
      </c>
      <c r="H1000" s="10" t="s">
        <v>36</v>
      </c>
      <c r="I1000" s="14" t="s">
        <v>12</v>
      </c>
    </row>
    <row r="1001" spans="1:9" x14ac:dyDescent="0.25">
      <c r="A1001" s="9" t="s">
        <v>1587</v>
      </c>
      <c r="B1001" s="10" t="s">
        <v>1588</v>
      </c>
      <c r="C1001" s="11">
        <v>30</v>
      </c>
      <c r="D1001" s="12">
        <v>30</v>
      </c>
      <c r="E1001" s="13" cm="1">
        <f t="array" ref="E1001">IF(SUM(LEN($A1001:$D1001))=0,"_",IF(LEN($D1001)&gt;0,'[1]Consumable Fees'!$D999-'[1]Consumable Fees'!$C999,"Proposed Fee Needed"))</f>
        <v>0</v>
      </c>
      <c r="F1001" s="4" t="str" cm="1">
        <f t="array" ref="F1001">_xlfn.IFS(
SUM(LEN($A1001:$D1001))=0,"",
LEN('[1]Consumable Fees'!$D999)=0,"Proposed Fee Needed",
'[1]Consumable Fees'!$D999='[1]Consumable Fees'!$C999,"No Change",
AND('[1]Consumable Fees'!$D999&gt;0,OR('[1]Consumable Fees'!$C999=0,ISBLANK('[1]Consumable Fees'!$C999))),"New Fee",
'[1]Consumable Fees'!$D999&gt;'[1]Consumable Fees'!$C999, "Fee Increase",
'[1]Consumable Fees'!$D999&lt;'[1]Consumable Fees'!$C999, "Fee Decrease")</f>
        <v>No Change</v>
      </c>
      <c r="G1001" s="10" t="s">
        <v>1023</v>
      </c>
      <c r="H1001" s="14" t="s">
        <v>18</v>
      </c>
      <c r="I1001" s="14" t="s">
        <v>12</v>
      </c>
    </row>
    <row r="1002" spans="1:9" x14ac:dyDescent="0.25">
      <c r="A1002" s="9" t="s">
        <v>1587</v>
      </c>
      <c r="B1002" s="10" t="s">
        <v>1588</v>
      </c>
      <c r="C1002" s="11">
        <v>32</v>
      </c>
      <c r="D1002" s="12">
        <v>32</v>
      </c>
      <c r="E1002" s="13" cm="1">
        <f t="array" ref="E1002">IF(SUM(LEN($A1002:$D1002))=0,"_",IF(LEN($D1002)&gt;0,'[1]Consumable Fees'!$D1000-'[1]Consumable Fees'!$C1000,"Proposed Fee Needed"))</f>
        <v>0</v>
      </c>
      <c r="F1002" s="4" t="str" cm="1">
        <f t="array" ref="F1002">_xlfn.IFS(
SUM(LEN($A1002:$D1002))=0,"",
LEN('[1]Consumable Fees'!$D1000)=0,"Proposed Fee Needed",
'[1]Consumable Fees'!$D1000='[1]Consumable Fees'!$C1000,"No Change",
AND('[1]Consumable Fees'!$D1000&gt;0,OR('[1]Consumable Fees'!$C1000=0,ISBLANK('[1]Consumable Fees'!$C1000))),"New Fee",
'[1]Consumable Fees'!$D1000&gt;'[1]Consumable Fees'!$C1000, "Fee Increase",
'[1]Consumable Fees'!$D1000&lt;'[1]Consumable Fees'!$C1000, "Fee Decrease")</f>
        <v>No Change</v>
      </c>
      <c r="G1002" s="10" t="s">
        <v>36</v>
      </c>
      <c r="H1002" s="10" t="s">
        <v>36</v>
      </c>
      <c r="I1002" s="14" t="s">
        <v>12</v>
      </c>
    </row>
    <row r="1003" spans="1:9" x14ac:dyDescent="0.25">
      <c r="A1003" s="9" t="s">
        <v>1589</v>
      </c>
      <c r="B1003" s="10" t="s">
        <v>238</v>
      </c>
      <c r="C1003" s="11">
        <v>30</v>
      </c>
      <c r="D1003" s="12">
        <v>30</v>
      </c>
      <c r="E1003" s="13" cm="1">
        <f t="array" ref="E1003">IF(SUM(LEN($A1003:$D1003))=0,"_",IF(LEN($D1003)&gt;0,'[1]Consumable Fees'!$D1001-'[1]Consumable Fees'!$C1001,"Proposed Fee Needed"))</f>
        <v>0</v>
      </c>
      <c r="F1003" s="4" t="str" cm="1">
        <f t="array" ref="F1003">_xlfn.IFS(
SUM(LEN($A1003:$D1003))=0,"",
LEN('[1]Consumable Fees'!$D1001)=0,"Proposed Fee Needed",
'[1]Consumable Fees'!$D1001='[1]Consumable Fees'!$C1001,"No Change",
AND('[1]Consumable Fees'!$D1001&gt;0,OR('[1]Consumable Fees'!$C1001=0,ISBLANK('[1]Consumable Fees'!$C1001))),"New Fee",
'[1]Consumable Fees'!$D1001&gt;'[1]Consumable Fees'!$C1001, "Fee Increase",
'[1]Consumable Fees'!$D1001&lt;'[1]Consumable Fees'!$C1001, "Fee Decrease")</f>
        <v>No Change</v>
      </c>
      <c r="G1003" s="10" t="s">
        <v>1023</v>
      </c>
      <c r="H1003" s="14" t="s">
        <v>18</v>
      </c>
      <c r="I1003" s="14" t="s">
        <v>12</v>
      </c>
    </row>
    <row r="1004" spans="1:9" x14ac:dyDescent="0.25">
      <c r="A1004" s="9" t="s">
        <v>1589</v>
      </c>
      <c r="B1004" s="10" t="s">
        <v>238</v>
      </c>
      <c r="C1004" s="11">
        <v>32</v>
      </c>
      <c r="D1004" s="12">
        <v>32</v>
      </c>
      <c r="E1004" s="13" cm="1">
        <f t="array" ref="E1004">IF(SUM(LEN($A1004:$D1004))=0,"_",IF(LEN($D1004)&gt;0,'[1]Consumable Fees'!$D1002-'[1]Consumable Fees'!$C1002,"Proposed Fee Needed"))</f>
        <v>0</v>
      </c>
      <c r="F1004" s="4" t="str" cm="1">
        <f t="array" ref="F1004">_xlfn.IFS(
SUM(LEN($A1004:$D1004))=0,"",
LEN('[1]Consumable Fees'!$D1002)=0,"Proposed Fee Needed",
'[1]Consumable Fees'!$D1002='[1]Consumable Fees'!$C1002,"No Change",
AND('[1]Consumable Fees'!$D1002&gt;0,OR('[1]Consumable Fees'!$C1002=0,ISBLANK('[1]Consumable Fees'!$C1002))),"New Fee",
'[1]Consumable Fees'!$D1002&gt;'[1]Consumable Fees'!$C1002, "Fee Increase",
'[1]Consumable Fees'!$D1002&lt;'[1]Consumable Fees'!$C1002, "Fee Decrease")</f>
        <v>No Change</v>
      </c>
      <c r="G1004" s="10" t="s">
        <v>36</v>
      </c>
      <c r="H1004" s="10" t="s">
        <v>36</v>
      </c>
      <c r="I1004" s="14" t="s">
        <v>12</v>
      </c>
    </row>
    <row r="1005" spans="1:9" x14ac:dyDescent="0.25">
      <c r="A1005" s="9" t="s">
        <v>1590</v>
      </c>
      <c r="B1005" s="10" t="s">
        <v>308</v>
      </c>
      <c r="C1005" s="11">
        <v>30</v>
      </c>
      <c r="D1005" s="12">
        <v>30</v>
      </c>
      <c r="E1005" s="13" cm="1">
        <f t="array" ref="E1005">IF(SUM(LEN($A1005:$D1005))=0,"_",IF(LEN($D1005)&gt;0,'[1]Consumable Fees'!$D1003-'[1]Consumable Fees'!$C1003,"Proposed Fee Needed"))</f>
        <v>0</v>
      </c>
      <c r="F1005" s="4" t="str" cm="1">
        <f t="array" ref="F1005">_xlfn.IFS(
SUM(LEN($A1005:$D1005))=0,"",
LEN('[1]Consumable Fees'!$D1003)=0,"Proposed Fee Needed",
'[1]Consumable Fees'!$D1003='[1]Consumable Fees'!$C1003,"No Change",
AND('[1]Consumable Fees'!$D1003&gt;0,OR('[1]Consumable Fees'!$C1003=0,ISBLANK('[1]Consumable Fees'!$C1003))),"New Fee",
'[1]Consumable Fees'!$D1003&gt;'[1]Consumable Fees'!$C1003, "Fee Increase",
'[1]Consumable Fees'!$D1003&lt;'[1]Consumable Fees'!$C1003, "Fee Decrease")</f>
        <v>No Change</v>
      </c>
      <c r="G1005" s="10" t="s">
        <v>1023</v>
      </c>
      <c r="H1005" s="14" t="s">
        <v>18</v>
      </c>
      <c r="I1005" s="14" t="s">
        <v>12</v>
      </c>
    </row>
    <row r="1006" spans="1:9" x14ac:dyDescent="0.25">
      <c r="A1006" s="9" t="s">
        <v>1590</v>
      </c>
      <c r="B1006" s="10" t="s">
        <v>308</v>
      </c>
      <c r="C1006" s="11">
        <v>32</v>
      </c>
      <c r="D1006" s="12">
        <v>32</v>
      </c>
      <c r="E1006" s="13" cm="1">
        <f t="array" ref="E1006">IF(SUM(LEN($A1006:$D1006))=0,"_",IF(LEN($D1006)&gt;0,'[1]Consumable Fees'!$D1004-'[1]Consumable Fees'!$C1004,"Proposed Fee Needed"))</f>
        <v>0</v>
      </c>
      <c r="F1006" s="4" t="str" cm="1">
        <f t="array" ref="F1006">_xlfn.IFS(
SUM(LEN($A1006:$D1006))=0,"",
LEN('[1]Consumable Fees'!$D1004)=0,"Proposed Fee Needed",
'[1]Consumable Fees'!$D1004='[1]Consumable Fees'!$C1004,"No Change",
AND('[1]Consumable Fees'!$D1004&gt;0,OR('[1]Consumable Fees'!$C1004=0,ISBLANK('[1]Consumable Fees'!$C1004))),"New Fee",
'[1]Consumable Fees'!$D1004&gt;'[1]Consumable Fees'!$C1004, "Fee Increase",
'[1]Consumable Fees'!$D1004&lt;'[1]Consumable Fees'!$C1004, "Fee Decrease")</f>
        <v>No Change</v>
      </c>
      <c r="G1006" s="10" t="s">
        <v>36</v>
      </c>
      <c r="H1006" s="10" t="s">
        <v>36</v>
      </c>
      <c r="I1006" s="14" t="s">
        <v>12</v>
      </c>
    </row>
    <row r="1007" spans="1:9" x14ac:dyDescent="0.25">
      <c r="A1007" s="9" t="s">
        <v>1591</v>
      </c>
      <c r="B1007" s="10" t="s">
        <v>243</v>
      </c>
      <c r="C1007" s="11">
        <v>30</v>
      </c>
      <c r="D1007" s="12">
        <v>30</v>
      </c>
      <c r="E1007" s="13" cm="1">
        <f t="array" ref="E1007">IF(SUM(LEN($A1007:$D1007))=0,"_",IF(LEN($D1007)&gt;0,'[1]Consumable Fees'!$D1005-'[1]Consumable Fees'!$C1005,"Proposed Fee Needed"))</f>
        <v>0</v>
      </c>
      <c r="F1007" s="4" t="str" cm="1">
        <f t="array" ref="F1007">_xlfn.IFS(
SUM(LEN($A1007:$D1007))=0,"",
LEN('[1]Consumable Fees'!$D1005)=0,"Proposed Fee Needed",
'[1]Consumable Fees'!$D1005='[1]Consumable Fees'!$C1005,"No Change",
AND('[1]Consumable Fees'!$D1005&gt;0,OR('[1]Consumable Fees'!$C1005=0,ISBLANK('[1]Consumable Fees'!$C1005))),"New Fee",
'[1]Consumable Fees'!$D1005&gt;'[1]Consumable Fees'!$C1005, "Fee Increase",
'[1]Consumable Fees'!$D1005&lt;'[1]Consumable Fees'!$C1005, "Fee Decrease")</f>
        <v>No Change</v>
      </c>
      <c r="G1007" s="10" t="s">
        <v>1023</v>
      </c>
      <c r="H1007" s="14" t="s">
        <v>18</v>
      </c>
      <c r="I1007" s="14" t="s">
        <v>12</v>
      </c>
    </row>
    <row r="1008" spans="1:9" x14ac:dyDescent="0.25">
      <c r="A1008" s="9" t="s">
        <v>1591</v>
      </c>
      <c r="B1008" s="10" t="s">
        <v>243</v>
      </c>
      <c r="C1008" s="11">
        <v>32</v>
      </c>
      <c r="D1008" s="12">
        <v>32</v>
      </c>
      <c r="E1008" s="13" cm="1">
        <f t="array" ref="E1008">IF(SUM(LEN($A1008:$D1008))=0,"_",IF(LEN($D1008)&gt;0,'[1]Consumable Fees'!$D1006-'[1]Consumable Fees'!$C1006,"Proposed Fee Needed"))</f>
        <v>0</v>
      </c>
      <c r="F1008" s="4" t="str" cm="1">
        <f t="array" ref="F1008">_xlfn.IFS(
SUM(LEN($A1008:$D1008))=0,"",
LEN('[1]Consumable Fees'!$D1006)=0,"Proposed Fee Needed",
'[1]Consumable Fees'!$D1006='[1]Consumable Fees'!$C1006,"No Change",
AND('[1]Consumable Fees'!$D1006&gt;0,OR('[1]Consumable Fees'!$C1006=0,ISBLANK('[1]Consumable Fees'!$C1006))),"New Fee",
'[1]Consumable Fees'!$D1006&gt;'[1]Consumable Fees'!$C1006, "Fee Increase",
'[1]Consumable Fees'!$D1006&lt;'[1]Consumable Fees'!$C1006, "Fee Decrease")</f>
        <v>No Change</v>
      </c>
      <c r="G1008" s="10" t="s">
        <v>36</v>
      </c>
      <c r="H1008" s="10" t="s">
        <v>36</v>
      </c>
      <c r="I1008" s="14" t="s">
        <v>12</v>
      </c>
    </row>
    <row r="1009" spans="1:9" x14ac:dyDescent="0.25">
      <c r="A1009" s="9" t="s">
        <v>1592</v>
      </c>
      <c r="B1009" s="10" t="s">
        <v>1593</v>
      </c>
      <c r="C1009" s="11">
        <v>25</v>
      </c>
      <c r="D1009" s="12">
        <v>25</v>
      </c>
      <c r="E1009" s="13" cm="1">
        <f t="array" ref="E1009">IF(SUM(LEN($A1009:$D1009))=0,"_",IF(LEN($D1009)&gt;0,'[1]Consumable Fees'!$D1007-'[1]Consumable Fees'!$C1007,"Proposed Fee Needed"))</f>
        <v>0</v>
      </c>
      <c r="F1009" s="4" t="str" cm="1">
        <f t="array" ref="F1009">_xlfn.IFS(
SUM(LEN($A1009:$D1009))=0,"",
LEN('[1]Consumable Fees'!$D1007)=0,"Proposed Fee Needed",
'[1]Consumable Fees'!$D1007='[1]Consumable Fees'!$C1007,"No Change",
AND('[1]Consumable Fees'!$D1007&gt;0,OR('[1]Consumable Fees'!$C1007=0,ISBLANK('[1]Consumable Fees'!$C1007))),"New Fee",
'[1]Consumable Fees'!$D1007&gt;'[1]Consumable Fees'!$C1007, "Fee Increase",
'[1]Consumable Fees'!$D1007&lt;'[1]Consumable Fees'!$C1007, "Fee Decrease")</f>
        <v>No Change</v>
      </c>
      <c r="G1009" s="10" t="s">
        <v>1594</v>
      </c>
      <c r="H1009" s="10" t="s">
        <v>23</v>
      </c>
      <c r="I1009" s="14" t="s">
        <v>12</v>
      </c>
    </row>
    <row r="1010" spans="1:9" x14ac:dyDescent="0.25">
      <c r="A1010" s="9" t="s">
        <v>1592</v>
      </c>
      <c r="B1010" s="10" t="s">
        <v>1593</v>
      </c>
      <c r="C1010" s="11">
        <v>30</v>
      </c>
      <c r="D1010" s="12">
        <v>30</v>
      </c>
      <c r="E1010" s="13" cm="1">
        <f t="array" ref="E1010">IF(SUM(LEN($A1010:$D1010))=0,"_",IF(LEN($D1010)&gt;0,'[1]Consumable Fees'!$D1008-'[1]Consumable Fees'!$C1008,"Proposed Fee Needed"))</f>
        <v>0</v>
      </c>
      <c r="F1010" s="4" t="str" cm="1">
        <f t="array" ref="F1010">_xlfn.IFS(
SUM(LEN($A1010:$D1010))=0,"",
LEN('[1]Consumable Fees'!$D1008)=0,"Proposed Fee Needed",
'[1]Consumable Fees'!$D1008='[1]Consumable Fees'!$C1008,"No Change",
AND('[1]Consumable Fees'!$D1008&gt;0,OR('[1]Consumable Fees'!$C1008=0,ISBLANK('[1]Consumable Fees'!$C1008))),"New Fee",
'[1]Consumable Fees'!$D1008&gt;'[1]Consumable Fees'!$C1008, "Fee Increase",
'[1]Consumable Fees'!$D1008&lt;'[1]Consumable Fees'!$C1008, "Fee Decrease")</f>
        <v>No Change</v>
      </c>
      <c r="G1010" s="10" t="s">
        <v>1023</v>
      </c>
      <c r="H1010" s="14" t="s">
        <v>18</v>
      </c>
      <c r="I1010" s="14" t="s">
        <v>12</v>
      </c>
    </row>
    <row r="1011" spans="1:9" x14ac:dyDescent="0.25">
      <c r="A1011" s="9" t="s">
        <v>1592</v>
      </c>
      <c r="B1011" s="10" t="s">
        <v>1593</v>
      </c>
      <c r="C1011" s="11">
        <v>60</v>
      </c>
      <c r="D1011" s="12">
        <v>60</v>
      </c>
      <c r="E1011" s="13" cm="1">
        <f t="array" ref="E1011">IF(SUM(LEN($A1011:$D1011))=0,"_",IF(LEN($D1011)&gt;0,'[1]Consumable Fees'!$D1009-'[1]Consumable Fees'!$C1009,"Proposed Fee Needed"))</f>
        <v>0</v>
      </c>
      <c r="F1011" s="4" t="str" cm="1">
        <f t="array" ref="F1011">_xlfn.IFS(
SUM(LEN($A1011:$D1011))=0,"",
LEN('[1]Consumable Fees'!$D1009)=0,"Proposed Fee Needed",
'[1]Consumable Fees'!$D1009='[1]Consumable Fees'!$C1009,"No Change",
AND('[1]Consumable Fees'!$D1009&gt;0,OR('[1]Consumable Fees'!$C1009=0,ISBLANK('[1]Consumable Fees'!$C1009))),"New Fee",
'[1]Consumable Fees'!$D1009&gt;'[1]Consumable Fees'!$C1009, "Fee Increase",
'[1]Consumable Fees'!$D1009&lt;'[1]Consumable Fees'!$C1009, "Fee Decrease")</f>
        <v>No Change</v>
      </c>
      <c r="G1011" s="10" t="s">
        <v>36</v>
      </c>
      <c r="H1011" s="10" t="s">
        <v>36</v>
      </c>
      <c r="I1011" s="14" t="s">
        <v>12</v>
      </c>
    </row>
    <row r="1012" spans="1:9" x14ac:dyDescent="0.25">
      <c r="A1012" s="9" t="s">
        <v>1595</v>
      </c>
      <c r="B1012" s="10" t="s">
        <v>1596</v>
      </c>
      <c r="C1012" s="11">
        <v>30</v>
      </c>
      <c r="D1012" s="12">
        <v>30</v>
      </c>
      <c r="E1012" s="13" cm="1">
        <f t="array" ref="E1012">IF(SUM(LEN($A1012:$D1012))=0,"_",IF(LEN($D1012)&gt;0,'[1]Consumable Fees'!$D1010-'[1]Consumable Fees'!$C1010,"Proposed Fee Needed"))</f>
        <v>0</v>
      </c>
      <c r="F1012" s="4" t="str" cm="1">
        <f t="array" ref="F1012">_xlfn.IFS(
SUM(LEN($A1012:$D1012))=0,"",
LEN('[1]Consumable Fees'!$D1010)=0,"Proposed Fee Needed",
'[1]Consumable Fees'!$D1010='[1]Consumable Fees'!$C1010,"No Change",
AND('[1]Consumable Fees'!$D1010&gt;0,OR('[1]Consumable Fees'!$C1010=0,ISBLANK('[1]Consumable Fees'!$C1010))),"New Fee",
'[1]Consumable Fees'!$D1010&gt;'[1]Consumable Fees'!$C1010, "Fee Increase",
'[1]Consumable Fees'!$D1010&lt;'[1]Consumable Fees'!$C1010, "Fee Decrease")</f>
        <v>No Change</v>
      </c>
      <c r="G1012" s="10" t="s">
        <v>1023</v>
      </c>
      <c r="H1012" s="14" t="s">
        <v>18</v>
      </c>
      <c r="I1012" s="14" t="s">
        <v>12</v>
      </c>
    </row>
    <row r="1013" spans="1:9" x14ac:dyDescent="0.25">
      <c r="A1013" s="9" t="s">
        <v>1595</v>
      </c>
      <c r="B1013" s="10" t="s">
        <v>1596</v>
      </c>
      <c r="C1013" s="11">
        <v>32</v>
      </c>
      <c r="D1013" s="12">
        <v>32</v>
      </c>
      <c r="E1013" s="13" cm="1">
        <f t="array" ref="E1013">IF(SUM(LEN($A1013:$D1013))=0,"_",IF(LEN($D1013)&gt;0,'[1]Consumable Fees'!$D1011-'[1]Consumable Fees'!$C1011,"Proposed Fee Needed"))</f>
        <v>0</v>
      </c>
      <c r="F1013" s="4" t="str" cm="1">
        <f t="array" ref="F1013">_xlfn.IFS(
SUM(LEN($A1013:$D1013))=0,"",
LEN('[1]Consumable Fees'!$D1011)=0,"Proposed Fee Needed",
'[1]Consumable Fees'!$D1011='[1]Consumable Fees'!$C1011,"No Change",
AND('[1]Consumable Fees'!$D1011&gt;0,OR('[1]Consumable Fees'!$C1011=0,ISBLANK('[1]Consumable Fees'!$C1011))),"New Fee",
'[1]Consumable Fees'!$D1011&gt;'[1]Consumable Fees'!$C1011, "Fee Increase",
'[1]Consumable Fees'!$D1011&lt;'[1]Consumable Fees'!$C1011, "Fee Decrease")</f>
        <v>No Change</v>
      </c>
      <c r="G1013" s="10" t="s">
        <v>36</v>
      </c>
      <c r="H1013" s="10" t="s">
        <v>36</v>
      </c>
      <c r="I1013" s="14" t="s">
        <v>12</v>
      </c>
    </row>
    <row r="1014" spans="1:9" x14ac:dyDescent="0.25">
      <c r="A1014" s="9" t="s">
        <v>1597</v>
      </c>
      <c r="B1014" s="10" t="s">
        <v>1598</v>
      </c>
      <c r="C1014" s="11">
        <v>30</v>
      </c>
      <c r="D1014" s="12">
        <v>30</v>
      </c>
      <c r="E1014" s="13" cm="1">
        <f t="array" ref="E1014">IF(SUM(LEN($A1014:$D1014))=0,"_",IF(LEN($D1014)&gt;0,'[1]Consumable Fees'!$D1012-'[1]Consumable Fees'!$C1012,"Proposed Fee Needed"))</f>
        <v>0</v>
      </c>
      <c r="F1014" s="4" t="str" cm="1">
        <f t="array" ref="F1014">_xlfn.IFS(
SUM(LEN($A1014:$D1014))=0,"",
LEN('[1]Consumable Fees'!$D1012)=0,"Proposed Fee Needed",
'[1]Consumable Fees'!$D1012='[1]Consumable Fees'!$C1012,"No Change",
AND('[1]Consumable Fees'!$D1012&gt;0,OR('[1]Consumable Fees'!$C1012=0,ISBLANK('[1]Consumable Fees'!$C1012))),"New Fee",
'[1]Consumable Fees'!$D1012&gt;'[1]Consumable Fees'!$C1012, "Fee Increase",
'[1]Consumable Fees'!$D1012&lt;'[1]Consumable Fees'!$C1012, "Fee Decrease")</f>
        <v>No Change</v>
      </c>
      <c r="G1014" s="10" t="s">
        <v>1023</v>
      </c>
      <c r="H1014" s="14" t="s">
        <v>18</v>
      </c>
      <c r="I1014" s="14" t="s">
        <v>12</v>
      </c>
    </row>
    <row r="1015" spans="1:9" x14ac:dyDescent="0.25">
      <c r="A1015" s="9" t="s">
        <v>1597</v>
      </c>
      <c r="B1015" s="10" t="s">
        <v>1598</v>
      </c>
      <c r="C1015" s="11">
        <v>32</v>
      </c>
      <c r="D1015" s="12">
        <v>32</v>
      </c>
      <c r="E1015" s="13" cm="1">
        <f t="array" ref="E1015">IF(SUM(LEN($A1015:$D1015))=0,"_",IF(LEN($D1015)&gt;0,'[1]Consumable Fees'!$D1013-'[1]Consumable Fees'!$C1013,"Proposed Fee Needed"))</f>
        <v>0</v>
      </c>
      <c r="F1015" s="4" t="str" cm="1">
        <f t="array" ref="F1015">_xlfn.IFS(
SUM(LEN($A1015:$D1015))=0,"",
LEN('[1]Consumable Fees'!$D1013)=0,"Proposed Fee Needed",
'[1]Consumable Fees'!$D1013='[1]Consumable Fees'!$C1013,"No Change",
AND('[1]Consumable Fees'!$D1013&gt;0,OR('[1]Consumable Fees'!$C1013=0,ISBLANK('[1]Consumable Fees'!$C1013))),"New Fee",
'[1]Consumable Fees'!$D1013&gt;'[1]Consumable Fees'!$C1013, "Fee Increase",
'[1]Consumable Fees'!$D1013&lt;'[1]Consumable Fees'!$C1013, "Fee Decrease")</f>
        <v>No Change</v>
      </c>
      <c r="G1015" s="10" t="s">
        <v>36</v>
      </c>
      <c r="H1015" s="10" t="s">
        <v>36</v>
      </c>
      <c r="I1015" s="14" t="s">
        <v>12</v>
      </c>
    </row>
    <row r="1016" spans="1:9" x14ac:dyDescent="0.25">
      <c r="A1016" s="9" t="s">
        <v>1599</v>
      </c>
      <c r="B1016" s="10" t="s">
        <v>1600</v>
      </c>
      <c r="C1016" s="11">
        <v>30</v>
      </c>
      <c r="D1016" s="12">
        <v>30</v>
      </c>
      <c r="E1016" s="13" cm="1">
        <f t="array" ref="E1016">IF(SUM(LEN($A1016:$D1016))=0,"_",IF(LEN($D1016)&gt;0,'[1]Consumable Fees'!$D1014-'[1]Consumable Fees'!$C1014,"Proposed Fee Needed"))</f>
        <v>0</v>
      </c>
      <c r="F1016" s="4" t="str" cm="1">
        <f t="array" ref="F1016">_xlfn.IFS(
SUM(LEN($A1016:$D1016))=0,"",
LEN('[1]Consumable Fees'!$D1014)=0,"Proposed Fee Needed",
'[1]Consumable Fees'!$D1014='[1]Consumable Fees'!$C1014,"No Change",
AND('[1]Consumable Fees'!$D1014&gt;0,OR('[1]Consumable Fees'!$C1014=0,ISBLANK('[1]Consumable Fees'!$C1014))),"New Fee",
'[1]Consumable Fees'!$D1014&gt;'[1]Consumable Fees'!$C1014, "Fee Increase",
'[1]Consumable Fees'!$D1014&lt;'[1]Consumable Fees'!$C1014, "Fee Decrease")</f>
        <v>No Change</v>
      </c>
      <c r="G1016" s="10" t="s">
        <v>1023</v>
      </c>
      <c r="H1016" s="14" t="s">
        <v>18</v>
      </c>
      <c r="I1016" s="14" t="s">
        <v>12</v>
      </c>
    </row>
    <row r="1017" spans="1:9" x14ac:dyDescent="0.25">
      <c r="A1017" s="9" t="s">
        <v>1599</v>
      </c>
      <c r="B1017" s="10" t="s">
        <v>1600</v>
      </c>
      <c r="C1017" s="11">
        <v>32</v>
      </c>
      <c r="D1017" s="12">
        <v>32</v>
      </c>
      <c r="E1017" s="13" cm="1">
        <f t="array" ref="E1017">IF(SUM(LEN($A1017:$D1017))=0,"_",IF(LEN($D1017)&gt;0,'[1]Consumable Fees'!$D1015-'[1]Consumable Fees'!$C1015,"Proposed Fee Needed"))</f>
        <v>0</v>
      </c>
      <c r="F1017" s="4" t="str" cm="1">
        <f t="array" ref="F1017">_xlfn.IFS(
SUM(LEN($A1017:$D1017))=0,"",
LEN('[1]Consumable Fees'!$D1015)=0,"Proposed Fee Needed",
'[1]Consumable Fees'!$D1015='[1]Consumable Fees'!$C1015,"No Change",
AND('[1]Consumable Fees'!$D1015&gt;0,OR('[1]Consumable Fees'!$C1015=0,ISBLANK('[1]Consumable Fees'!$C1015))),"New Fee",
'[1]Consumable Fees'!$D1015&gt;'[1]Consumable Fees'!$C1015, "Fee Increase",
'[1]Consumable Fees'!$D1015&lt;'[1]Consumable Fees'!$C1015, "Fee Decrease")</f>
        <v>No Change</v>
      </c>
      <c r="G1017" s="10" t="s">
        <v>36</v>
      </c>
      <c r="H1017" s="10" t="s">
        <v>36</v>
      </c>
      <c r="I1017" s="14" t="s">
        <v>12</v>
      </c>
    </row>
    <row r="1018" spans="1:9" x14ac:dyDescent="0.25">
      <c r="A1018" s="9" t="s">
        <v>1601</v>
      </c>
      <c r="B1018" s="10" t="s">
        <v>1602</v>
      </c>
      <c r="C1018" s="11">
        <v>30</v>
      </c>
      <c r="D1018" s="12">
        <v>30</v>
      </c>
      <c r="E1018" s="13" cm="1">
        <f t="array" ref="E1018">IF(SUM(LEN($A1018:$D1018))=0,"_",IF(LEN($D1018)&gt;0,'[1]Consumable Fees'!$D1016-'[1]Consumable Fees'!$C1016,"Proposed Fee Needed"))</f>
        <v>0</v>
      </c>
      <c r="F1018" s="4" t="str" cm="1">
        <f t="array" ref="F1018">_xlfn.IFS(
SUM(LEN($A1018:$D1018))=0,"",
LEN('[1]Consumable Fees'!$D1016)=0,"Proposed Fee Needed",
'[1]Consumable Fees'!$D1016='[1]Consumable Fees'!$C1016,"No Change",
AND('[1]Consumable Fees'!$D1016&gt;0,OR('[1]Consumable Fees'!$C1016=0,ISBLANK('[1]Consumable Fees'!$C1016))),"New Fee",
'[1]Consumable Fees'!$D1016&gt;'[1]Consumable Fees'!$C1016, "Fee Increase",
'[1]Consumable Fees'!$D1016&lt;'[1]Consumable Fees'!$C1016, "Fee Decrease")</f>
        <v>No Change</v>
      </c>
      <c r="G1018" s="10" t="s">
        <v>1023</v>
      </c>
      <c r="H1018" s="14" t="s">
        <v>18</v>
      </c>
      <c r="I1018" s="14" t="s">
        <v>12</v>
      </c>
    </row>
    <row r="1019" spans="1:9" x14ac:dyDescent="0.25">
      <c r="A1019" s="9" t="s">
        <v>1601</v>
      </c>
      <c r="B1019" s="10" t="s">
        <v>1602</v>
      </c>
      <c r="C1019" s="11">
        <v>32</v>
      </c>
      <c r="D1019" s="12">
        <v>32</v>
      </c>
      <c r="E1019" s="13" cm="1">
        <f t="array" ref="E1019">IF(SUM(LEN($A1019:$D1019))=0,"_",IF(LEN($D1019)&gt;0,'[1]Consumable Fees'!$D1017-'[1]Consumable Fees'!$C1017,"Proposed Fee Needed"))</f>
        <v>0</v>
      </c>
      <c r="F1019" s="4" t="str" cm="1">
        <f t="array" ref="F1019">_xlfn.IFS(
SUM(LEN($A1019:$D1019))=0,"",
LEN('[1]Consumable Fees'!$D1017)=0,"Proposed Fee Needed",
'[1]Consumable Fees'!$D1017='[1]Consumable Fees'!$C1017,"No Change",
AND('[1]Consumable Fees'!$D1017&gt;0,OR('[1]Consumable Fees'!$C1017=0,ISBLANK('[1]Consumable Fees'!$C1017))),"New Fee",
'[1]Consumable Fees'!$D1017&gt;'[1]Consumable Fees'!$C1017, "Fee Increase",
'[1]Consumable Fees'!$D1017&lt;'[1]Consumable Fees'!$C1017, "Fee Decrease")</f>
        <v>No Change</v>
      </c>
      <c r="G1019" s="10" t="s">
        <v>36</v>
      </c>
      <c r="H1019" s="10" t="s">
        <v>36</v>
      </c>
      <c r="I1019" s="14" t="s">
        <v>12</v>
      </c>
    </row>
    <row r="1020" spans="1:9" x14ac:dyDescent="0.25">
      <c r="A1020" s="9" t="s">
        <v>1603</v>
      </c>
      <c r="B1020" s="10" t="s">
        <v>1604</v>
      </c>
      <c r="C1020" s="11">
        <v>30</v>
      </c>
      <c r="D1020" s="12">
        <v>30</v>
      </c>
      <c r="E1020" s="13" cm="1">
        <f t="array" ref="E1020">IF(SUM(LEN($A1020:$D1020))=0,"_",IF(LEN($D1020)&gt;0,'[1]Consumable Fees'!$D1018-'[1]Consumable Fees'!$C1018,"Proposed Fee Needed"))</f>
        <v>0</v>
      </c>
      <c r="F1020" s="4" t="str" cm="1">
        <f t="array" ref="F1020">_xlfn.IFS(
SUM(LEN($A1020:$D1020))=0,"",
LEN('[1]Consumable Fees'!$D1018)=0,"Proposed Fee Needed",
'[1]Consumable Fees'!$D1018='[1]Consumable Fees'!$C1018,"No Change",
AND('[1]Consumable Fees'!$D1018&gt;0,OR('[1]Consumable Fees'!$C1018=0,ISBLANK('[1]Consumable Fees'!$C1018))),"New Fee",
'[1]Consumable Fees'!$D1018&gt;'[1]Consumable Fees'!$C1018, "Fee Increase",
'[1]Consumable Fees'!$D1018&lt;'[1]Consumable Fees'!$C1018, "Fee Decrease")</f>
        <v>No Change</v>
      </c>
      <c r="G1020" s="10" t="s">
        <v>1023</v>
      </c>
      <c r="H1020" s="14" t="s">
        <v>18</v>
      </c>
      <c r="I1020" s="14" t="s">
        <v>12</v>
      </c>
    </row>
    <row r="1021" spans="1:9" x14ac:dyDescent="0.25">
      <c r="A1021" s="9" t="s">
        <v>1603</v>
      </c>
      <c r="B1021" s="10" t="s">
        <v>1604</v>
      </c>
      <c r="C1021" s="11">
        <v>32</v>
      </c>
      <c r="D1021" s="12">
        <v>32</v>
      </c>
      <c r="E1021" s="13" cm="1">
        <f t="array" ref="E1021">IF(SUM(LEN($A1021:$D1021))=0,"_",IF(LEN($D1021)&gt;0,'[1]Consumable Fees'!$D1019-'[1]Consumable Fees'!$C1019,"Proposed Fee Needed"))</f>
        <v>0</v>
      </c>
      <c r="F1021" s="4" t="str" cm="1">
        <f t="array" ref="F1021">_xlfn.IFS(
SUM(LEN($A1021:$D1021))=0,"",
LEN('[1]Consumable Fees'!$D1019)=0,"Proposed Fee Needed",
'[1]Consumable Fees'!$D1019='[1]Consumable Fees'!$C1019,"No Change",
AND('[1]Consumable Fees'!$D1019&gt;0,OR('[1]Consumable Fees'!$C1019=0,ISBLANK('[1]Consumable Fees'!$C1019))),"New Fee",
'[1]Consumable Fees'!$D1019&gt;'[1]Consumable Fees'!$C1019, "Fee Increase",
'[1]Consumable Fees'!$D1019&lt;'[1]Consumable Fees'!$C1019, "Fee Decrease")</f>
        <v>No Change</v>
      </c>
      <c r="G1021" s="10" t="s">
        <v>36</v>
      </c>
      <c r="H1021" s="10" t="s">
        <v>36</v>
      </c>
      <c r="I1021" s="14" t="s">
        <v>12</v>
      </c>
    </row>
    <row r="1022" spans="1:9" x14ac:dyDescent="0.25">
      <c r="A1022" s="9" t="s">
        <v>1605</v>
      </c>
      <c r="B1022" s="10" t="s">
        <v>1606</v>
      </c>
      <c r="C1022" s="11">
        <v>30</v>
      </c>
      <c r="D1022" s="12">
        <v>30</v>
      </c>
      <c r="E1022" s="13" cm="1">
        <f t="array" ref="E1022">IF(SUM(LEN($A1022:$D1022))=0,"_",IF(LEN($D1022)&gt;0,'[1]Consumable Fees'!$D1020-'[1]Consumable Fees'!$C1020,"Proposed Fee Needed"))</f>
        <v>0</v>
      </c>
      <c r="F1022" s="4" t="str" cm="1">
        <f t="array" ref="F1022">_xlfn.IFS(
SUM(LEN($A1022:$D1022))=0,"",
LEN('[1]Consumable Fees'!$D1020)=0,"Proposed Fee Needed",
'[1]Consumable Fees'!$D1020='[1]Consumable Fees'!$C1020,"No Change",
AND('[1]Consumable Fees'!$D1020&gt;0,OR('[1]Consumable Fees'!$C1020=0,ISBLANK('[1]Consumable Fees'!$C1020))),"New Fee",
'[1]Consumable Fees'!$D1020&gt;'[1]Consumable Fees'!$C1020, "Fee Increase",
'[1]Consumable Fees'!$D1020&lt;'[1]Consumable Fees'!$C1020, "Fee Decrease")</f>
        <v>No Change</v>
      </c>
      <c r="G1022" s="10" t="s">
        <v>1023</v>
      </c>
      <c r="H1022" s="14" t="s">
        <v>18</v>
      </c>
      <c r="I1022" s="14" t="s">
        <v>12</v>
      </c>
    </row>
    <row r="1023" spans="1:9" x14ac:dyDescent="0.25">
      <c r="A1023" s="9" t="s">
        <v>1605</v>
      </c>
      <c r="B1023" s="10" t="s">
        <v>1606</v>
      </c>
      <c r="C1023" s="11">
        <v>32</v>
      </c>
      <c r="D1023" s="12">
        <v>32</v>
      </c>
      <c r="E1023" s="13" cm="1">
        <f t="array" ref="E1023">IF(SUM(LEN($A1023:$D1023))=0,"_",IF(LEN($D1023)&gt;0,'[1]Consumable Fees'!$D1021-'[1]Consumable Fees'!$C1021,"Proposed Fee Needed"))</f>
        <v>0</v>
      </c>
      <c r="F1023" s="4" t="str" cm="1">
        <f t="array" ref="F1023">_xlfn.IFS(
SUM(LEN($A1023:$D1023))=0,"",
LEN('[1]Consumable Fees'!$D1021)=0,"Proposed Fee Needed",
'[1]Consumable Fees'!$D1021='[1]Consumable Fees'!$C1021,"No Change",
AND('[1]Consumable Fees'!$D1021&gt;0,OR('[1]Consumable Fees'!$C1021=0,ISBLANK('[1]Consumable Fees'!$C1021))),"New Fee",
'[1]Consumable Fees'!$D1021&gt;'[1]Consumable Fees'!$C1021, "Fee Increase",
'[1]Consumable Fees'!$D1021&lt;'[1]Consumable Fees'!$C1021, "Fee Decrease")</f>
        <v>No Change</v>
      </c>
      <c r="G1023" s="10" t="s">
        <v>36</v>
      </c>
      <c r="H1023" s="10" t="s">
        <v>36</v>
      </c>
      <c r="I1023" s="14" t="s">
        <v>12</v>
      </c>
    </row>
    <row r="1024" spans="1:9" x14ac:dyDescent="0.25">
      <c r="A1024" s="9" t="s">
        <v>1607</v>
      </c>
      <c r="B1024" s="10" t="s">
        <v>1608</v>
      </c>
      <c r="C1024" s="11">
        <v>30</v>
      </c>
      <c r="D1024" s="12">
        <v>30</v>
      </c>
      <c r="E1024" s="13" cm="1">
        <f t="array" ref="E1024">IF(SUM(LEN($A1024:$D1024))=0,"_",IF(LEN($D1024)&gt;0,'[1]Consumable Fees'!$D1022-'[1]Consumable Fees'!$C1022,"Proposed Fee Needed"))</f>
        <v>0</v>
      </c>
      <c r="F1024" s="4" t="str" cm="1">
        <f t="array" ref="F1024">_xlfn.IFS(
SUM(LEN($A1024:$D1024))=0,"",
LEN('[1]Consumable Fees'!$D1022)=0,"Proposed Fee Needed",
'[1]Consumable Fees'!$D1022='[1]Consumable Fees'!$C1022,"No Change",
AND('[1]Consumable Fees'!$D1022&gt;0,OR('[1]Consumable Fees'!$C1022=0,ISBLANK('[1]Consumable Fees'!$C1022))),"New Fee",
'[1]Consumable Fees'!$D1022&gt;'[1]Consumable Fees'!$C1022, "Fee Increase",
'[1]Consumable Fees'!$D1022&lt;'[1]Consumable Fees'!$C1022, "Fee Decrease")</f>
        <v>No Change</v>
      </c>
      <c r="G1024" s="10" t="s">
        <v>1023</v>
      </c>
      <c r="H1024" s="14" t="s">
        <v>18</v>
      </c>
      <c r="I1024" s="14" t="s">
        <v>12</v>
      </c>
    </row>
    <row r="1025" spans="1:9" x14ac:dyDescent="0.25">
      <c r="A1025" s="9" t="s">
        <v>1607</v>
      </c>
      <c r="B1025" s="10" t="s">
        <v>1608</v>
      </c>
      <c r="C1025" s="11">
        <v>32</v>
      </c>
      <c r="D1025" s="12">
        <v>32</v>
      </c>
      <c r="E1025" s="13" cm="1">
        <f t="array" ref="E1025">IF(SUM(LEN($A1025:$D1025))=0,"_",IF(LEN($D1025)&gt;0,'[1]Consumable Fees'!$D1023-'[1]Consumable Fees'!$C1023,"Proposed Fee Needed"))</f>
        <v>0</v>
      </c>
      <c r="F1025" s="4" t="str" cm="1">
        <f t="array" ref="F1025">_xlfn.IFS(
SUM(LEN($A1025:$D1025))=0,"",
LEN('[1]Consumable Fees'!$D1023)=0,"Proposed Fee Needed",
'[1]Consumable Fees'!$D1023='[1]Consumable Fees'!$C1023,"No Change",
AND('[1]Consumable Fees'!$D1023&gt;0,OR('[1]Consumable Fees'!$C1023=0,ISBLANK('[1]Consumable Fees'!$C1023))),"New Fee",
'[1]Consumable Fees'!$D1023&gt;'[1]Consumable Fees'!$C1023, "Fee Increase",
'[1]Consumable Fees'!$D1023&lt;'[1]Consumable Fees'!$C1023, "Fee Decrease")</f>
        <v>No Change</v>
      </c>
      <c r="G1025" s="10" t="s">
        <v>36</v>
      </c>
      <c r="H1025" s="10" t="s">
        <v>36</v>
      </c>
      <c r="I1025" s="14" t="s">
        <v>12</v>
      </c>
    </row>
    <row r="1026" spans="1:9" ht="30" x14ac:dyDescent="0.25">
      <c r="A1026" s="9" t="s">
        <v>1609</v>
      </c>
      <c r="B1026" s="10" t="s">
        <v>1610</v>
      </c>
      <c r="C1026" s="11">
        <v>45</v>
      </c>
      <c r="D1026" s="12">
        <v>45</v>
      </c>
      <c r="E1026" s="13" cm="1">
        <f t="array" ref="E1026">IF(SUM(LEN($A1026:$D1026))=0,"_",IF(LEN($D1026)&gt;0,'[1]Consumable Fees'!$D1024-'[1]Consumable Fees'!$C1024,"Proposed Fee Needed"))</f>
        <v>0</v>
      </c>
      <c r="F1026" s="4" t="str" cm="1">
        <f t="array" ref="F1026">_xlfn.IFS(
SUM(LEN($A1026:$D1026))=0,"",
LEN('[1]Consumable Fees'!$D1024)=0,"Proposed Fee Needed",
'[1]Consumable Fees'!$D1024='[1]Consumable Fees'!$C1024,"No Change",
AND('[1]Consumable Fees'!$D1024&gt;0,OR('[1]Consumable Fees'!$C1024=0,ISBLANK('[1]Consumable Fees'!$C1024))),"New Fee",
'[1]Consumable Fees'!$D1024&gt;'[1]Consumable Fees'!$C1024, "Fee Increase",
'[1]Consumable Fees'!$D1024&lt;'[1]Consumable Fees'!$C1024, "Fee Decrease")</f>
        <v>No Change</v>
      </c>
      <c r="G1026" s="10" t="s">
        <v>181</v>
      </c>
      <c r="H1026" s="10" t="s">
        <v>23</v>
      </c>
      <c r="I1026" s="14" t="s">
        <v>12</v>
      </c>
    </row>
    <row r="1027" spans="1:9" x14ac:dyDescent="0.25">
      <c r="A1027" s="9" t="s">
        <v>1609</v>
      </c>
      <c r="B1027" s="10" t="s">
        <v>1610</v>
      </c>
      <c r="C1027" s="11">
        <v>60</v>
      </c>
      <c r="D1027" s="12">
        <v>60</v>
      </c>
      <c r="E1027" s="13" cm="1">
        <f t="array" ref="E1027">IF(SUM(LEN($A1027:$D1027))=0,"_",IF(LEN($D1027)&gt;0,'[1]Consumable Fees'!$D1025-'[1]Consumable Fees'!$C1025,"Proposed Fee Needed"))</f>
        <v>0</v>
      </c>
      <c r="F1027" s="4" t="str" cm="1">
        <f t="array" ref="F1027">_xlfn.IFS(
SUM(LEN($A1027:$D1027))=0,"",
LEN('[1]Consumable Fees'!$D1025)=0,"Proposed Fee Needed",
'[1]Consumable Fees'!$D1025='[1]Consumable Fees'!$C1025,"No Change",
AND('[1]Consumable Fees'!$D1025&gt;0,OR('[1]Consumable Fees'!$C1025=0,ISBLANK('[1]Consumable Fees'!$C1025))),"New Fee",
'[1]Consumable Fees'!$D1025&gt;'[1]Consumable Fees'!$C1025, "Fee Increase",
'[1]Consumable Fees'!$D1025&lt;'[1]Consumable Fees'!$C1025, "Fee Decrease")</f>
        <v>No Change</v>
      </c>
      <c r="G1027" s="10" t="s">
        <v>1611</v>
      </c>
      <c r="H1027" s="10" t="s">
        <v>16</v>
      </c>
      <c r="I1027" s="14" t="s">
        <v>12</v>
      </c>
    </row>
    <row r="1028" spans="1:9" x14ac:dyDescent="0.25">
      <c r="A1028" s="15" t="s">
        <v>1612</v>
      </c>
      <c r="B1028" s="16" t="s">
        <v>1613</v>
      </c>
      <c r="C1028" s="11"/>
      <c r="D1028" s="17">
        <v>30</v>
      </c>
      <c r="E1028" s="6" cm="1">
        <f t="array" ref="E1028">IF(SUM(LEN($A1028:$D1028))=0,"_",IF(LEN($D1028)&gt;0,'[1]Consumable Fees'!$D1026-'[1]Consumable Fees'!$C1026,"Proposed Fee Needed"))</f>
        <v>30</v>
      </c>
      <c r="F1028" s="7" t="str" cm="1">
        <f t="array" ref="F1028">_xlfn.IFS(
SUM(LEN($A1028:$D1028))=0,"",
LEN('[1]Consumable Fees'!$D1026)=0,"Proposed Fee Needed",
'[1]Consumable Fees'!$D1026='[1]Consumable Fees'!$C1026,"No Change",
AND('[1]Consumable Fees'!$D1026&gt;0,OR('[1]Consumable Fees'!$C1026=0,ISBLANK('[1]Consumable Fees'!$C1026))),"New Fee",
'[1]Consumable Fees'!$D1026&gt;'[1]Consumable Fees'!$C1026, "Fee Increase",
'[1]Consumable Fees'!$D1026&lt;'[1]Consumable Fees'!$C1026, "Fee Decrease")</f>
        <v>New Fee</v>
      </c>
      <c r="G1028" s="16" t="s">
        <v>37</v>
      </c>
      <c r="H1028" s="18" t="s">
        <v>18</v>
      </c>
      <c r="I1028" s="18" t="s">
        <v>12</v>
      </c>
    </row>
    <row r="1029" spans="1:9" x14ac:dyDescent="0.25">
      <c r="A1029" s="15" t="s">
        <v>1612</v>
      </c>
      <c r="B1029" s="16" t="s">
        <v>1613</v>
      </c>
      <c r="C1029" s="11"/>
      <c r="D1029" s="17">
        <v>40</v>
      </c>
      <c r="E1029" s="6" cm="1">
        <f t="array" ref="E1029">IF(SUM(LEN($A1029:$D1029))=0,"_",IF(LEN($D1029)&gt;0,'[1]Consumable Fees'!$D1027-'[1]Consumable Fees'!$C1027,"Proposed Fee Needed"))</f>
        <v>40</v>
      </c>
      <c r="F1029" s="7" t="str" cm="1">
        <f t="array" ref="F1029">_xlfn.IFS(
SUM(LEN($A1029:$D1029))=0,"",
LEN('[1]Consumable Fees'!$D1027)=0,"Proposed Fee Needed",
'[1]Consumable Fees'!$D1027='[1]Consumable Fees'!$C1027,"No Change",
AND('[1]Consumable Fees'!$D1027&gt;0,OR('[1]Consumable Fees'!$C1027=0,ISBLANK('[1]Consumable Fees'!$C1027))),"New Fee",
'[1]Consumable Fees'!$D1027&gt;'[1]Consumable Fees'!$C1027, "Fee Increase",
'[1]Consumable Fees'!$D1027&lt;'[1]Consumable Fees'!$C1027, "Fee Decrease")</f>
        <v>New Fee</v>
      </c>
      <c r="G1029" s="16" t="s">
        <v>36</v>
      </c>
      <c r="H1029" s="16" t="s">
        <v>36</v>
      </c>
      <c r="I1029" s="18" t="s">
        <v>12</v>
      </c>
    </row>
    <row r="1030" spans="1:9" x14ac:dyDescent="0.25">
      <c r="A1030" s="15" t="s">
        <v>1614</v>
      </c>
      <c r="B1030" s="16" t="s">
        <v>1615</v>
      </c>
      <c r="C1030" s="11"/>
      <c r="D1030" s="17">
        <v>30</v>
      </c>
      <c r="E1030" s="6" cm="1">
        <f t="array" ref="E1030">IF(SUM(LEN($A1030:$D1030))=0,"_",IF(LEN($D1030)&gt;0,'[1]Consumable Fees'!$D1028-'[1]Consumable Fees'!$C1028,"Proposed Fee Needed"))</f>
        <v>30</v>
      </c>
      <c r="F1030" s="7" t="str" cm="1">
        <f t="array" ref="F1030">_xlfn.IFS(
SUM(LEN($A1030:$D1030))=0,"",
LEN('[1]Consumable Fees'!$D1028)=0,"Proposed Fee Needed",
'[1]Consumable Fees'!$D1028='[1]Consumable Fees'!$C1028,"No Change",
AND('[1]Consumable Fees'!$D1028&gt;0,OR('[1]Consumable Fees'!$C1028=0,ISBLANK('[1]Consumable Fees'!$C1028))),"New Fee",
'[1]Consumable Fees'!$D1028&gt;'[1]Consumable Fees'!$C1028, "Fee Increase",
'[1]Consumable Fees'!$D1028&lt;'[1]Consumable Fees'!$C1028, "Fee Decrease")</f>
        <v>New Fee</v>
      </c>
      <c r="G1030" s="16" t="s">
        <v>37</v>
      </c>
      <c r="H1030" s="18" t="s">
        <v>18</v>
      </c>
      <c r="I1030" s="18" t="s">
        <v>12</v>
      </c>
    </row>
    <row r="1031" spans="1:9" x14ac:dyDescent="0.25">
      <c r="A1031" s="15" t="s">
        <v>1614</v>
      </c>
      <c r="B1031" s="16" t="s">
        <v>1615</v>
      </c>
      <c r="C1031" s="11"/>
      <c r="D1031" s="17">
        <v>22</v>
      </c>
      <c r="E1031" s="6" cm="1">
        <f t="array" ref="E1031">IF(SUM(LEN($A1031:$D1031))=0,"_",IF(LEN($D1031)&gt;0,'[1]Consumable Fees'!$D1029-'[1]Consumable Fees'!$C1029,"Proposed Fee Needed"))</f>
        <v>22</v>
      </c>
      <c r="F1031" s="7" t="str" cm="1">
        <f t="array" ref="F1031">_xlfn.IFS(
SUM(LEN($A1031:$D1031))=0,"",
LEN('[1]Consumable Fees'!$D1029)=0,"Proposed Fee Needed",
'[1]Consumable Fees'!$D1029='[1]Consumable Fees'!$C1029,"No Change",
AND('[1]Consumable Fees'!$D1029&gt;0,OR('[1]Consumable Fees'!$C1029=0,ISBLANK('[1]Consumable Fees'!$C1029))),"New Fee",
'[1]Consumable Fees'!$D1029&gt;'[1]Consumable Fees'!$C1029, "Fee Increase",
'[1]Consumable Fees'!$D1029&lt;'[1]Consumable Fees'!$C1029, "Fee Decrease")</f>
        <v>New Fee</v>
      </c>
      <c r="G1031" s="16" t="s">
        <v>36</v>
      </c>
      <c r="H1031" s="16" t="s">
        <v>36</v>
      </c>
      <c r="I1031" s="18" t="s">
        <v>12</v>
      </c>
    </row>
    <row r="1032" spans="1:9" x14ac:dyDescent="0.25">
      <c r="A1032" s="15" t="s">
        <v>1616</v>
      </c>
      <c r="B1032" s="16" t="s">
        <v>1617</v>
      </c>
      <c r="C1032" s="11"/>
      <c r="D1032" s="17">
        <v>30</v>
      </c>
      <c r="E1032" s="6" cm="1">
        <f t="array" ref="E1032">IF(SUM(LEN($A1032:$D1032))=0,"_",IF(LEN($D1032)&gt;0,'[1]Consumable Fees'!$D1030-'[1]Consumable Fees'!$C1030,"Proposed Fee Needed"))</f>
        <v>30</v>
      </c>
      <c r="F1032" s="7" t="str" cm="1">
        <f t="array" ref="F1032">_xlfn.IFS(
SUM(LEN($A1032:$D1032))=0,"",
LEN('[1]Consumable Fees'!$D1030)=0,"Proposed Fee Needed",
'[1]Consumable Fees'!$D1030='[1]Consumable Fees'!$C1030,"No Change",
AND('[1]Consumable Fees'!$D1030&gt;0,OR('[1]Consumable Fees'!$C1030=0,ISBLANK('[1]Consumable Fees'!$C1030))),"New Fee",
'[1]Consumable Fees'!$D1030&gt;'[1]Consumable Fees'!$C1030, "Fee Increase",
'[1]Consumable Fees'!$D1030&lt;'[1]Consumable Fees'!$C1030, "Fee Decrease")</f>
        <v>New Fee</v>
      </c>
      <c r="G1032" s="16" t="s">
        <v>37</v>
      </c>
      <c r="H1032" s="18" t="s">
        <v>18</v>
      </c>
      <c r="I1032" s="18" t="s">
        <v>12</v>
      </c>
    </row>
    <row r="1033" spans="1:9" x14ac:dyDescent="0.25">
      <c r="A1033" s="15" t="s">
        <v>1616</v>
      </c>
      <c r="B1033" s="16" t="s">
        <v>1617</v>
      </c>
      <c r="C1033" s="11"/>
      <c r="D1033" s="17">
        <v>22</v>
      </c>
      <c r="E1033" s="6" cm="1">
        <f t="array" ref="E1033">IF(SUM(LEN($A1033:$D1033))=0,"_",IF(LEN($D1033)&gt;0,'[1]Consumable Fees'!$D1031-'[1]Consumable Fees'!$C1031,"Proposed Fee Needed"))</f>
        <v>22</v>
      </c>
      <c r="F1033" s="7" t="str" cm="1">
        <f t="array" ref="F1033">_xlfn.IFS(
SUM(LEN($A1033:$D1033))=0,"",
LEN('[1]Consumable Fees'!$D1031)=0,"Proposed Fee Needed",
'[1]Consumable Fees'!$D1031='[1]Consumable Fees'!$C1031,"No Change",
AND('[1]Consumable Fees'!$D1031&gt;0,OR('[1]Consumable Fees'!$C1031=0,ISBLANK('[1]Consumable Fees'!$C1031))),"New Fee",
'[1]Consumable Fees'!$D1031&gt;'[1]Consumable Fees'!$C1031, "Fee Increase",
'[1]Consumable Fees'!$D1031&lt;'[1]Consumable Fees'!$C1031, "Fee Decrease")</f>
        <v>New Fee</v>
      </c>
      <c r="G1033" s="16" t="s">
        <v>36</v>
      </c>
      <c r="H1033" s="16" t="s">
        <v>36</v>
      </c>
      <c r="I1033" s="18" t="s">
        <v>12</v>
      </c>
    </row>
    <row r="1034" spans="1:9" x14ac:dyDescent="0.25">
      <c r="A1034" s="15" t="s">
        <v>1618</v>
      </c>
      <c r="B1034" s="16" t="s">
        <v>1619</v>
      </c>
      <c r="C1034" s="11"/>
      <c r="D1034" s="17">
        <v>30</v>
      </c>
      <c r="E1034" s="6" cm="1">
        <f t="array" ref="E1034">IF(SUM(LEN($A1034:$D1034))=0,"_",IF(LEN($D1034)&gt;0,'[1]Consumable Fees'!$D1032-'[1]Consumable Fees'!$C1032,"Proposed Fee Needed"))</f>
        <v>30</v>
      </c>
      <c r="F1034" s="7" t="str" cm="1">
        <f t="array" ref="F1034">_xlfn.IFS(
SUM(LEN($A1034:$D1034))=0,"",
LEN('[1]Consumable Fees'!$D1032)=0,"Proposed Fee Needed",
'[1]Consumable Fees'!$D1032='[1]Consumable Fees'!$C1032,"No Change",
AND('[1]Consumable Fees'!$D1032&gt;0,OR('[1]Consumable Fees'!$C1032=0,ISBLANK('[1]Consumable Fees'!$C1032))),"New Fee",
'[1]Consumable Fees'!$D1032&gt;'[1]Consumable Fees'!$C1032, "Fee Increase",
'[1]Consumable Fees'!$D1032&lt;'[1]Consumable Fees'!$C1032, "Fee Decrease")</f>
        <v>New Fee</v>
      </c>
      <c r="G1034" s="16" t="s">
        <v>37</v>
      </c>
      <c r="H1034" s="18" t="s">
        <v>18</v>
      </c>
      <c r="I1034" s="18" t="s">
        <v>12</v>
      </c>
    </row>
    <row r="1035" spans="1:9" x14ac:dyDescent="0.25">
      <c r="A1035" s="15" t="s">
        <v>1618</v>
      </c>
      <c r="B1035" s="16" t="s">
        <v>1619</v>
      </c>
      <c r="C1035" s="11"/>
      <c r="D1035" s="17">
        <v>22</v>
      </c>
      <c r="E1035" s="6" cm="1">
        <f t="array" ref="E1035">IF(SUM(LEN($A1035:$D1035))=0,"_",IF(LEN($D1035)&gt;0,'[1]Consumable Fees'!$D1033-'[1]Consumable Fees'!$C1033,"Proposed Fee Needed"))</f>
        <v>22</v>
      </c>
      <c r="F1035" s="7" t="str" cm="1">
        <f t="array" ref="F1035">_xlfn.IFS(
SUM(LEN($A1035:$D1035))=0,"",
LEN('[1]Consumable Fees'!$D1033)=0,"Proposed Fee Needed",
'[1]Consumable Fees'!$D1033='[1]Consumable Fees'!$C1033,"No Change",
AND('[1]Consumable Fees'!$D1033&gt;0,OR('[1]Consumable Fees'!$C1033=0,ISBLANK('[1]Consumable Fees'!$C1033))),"New Fee",
'[1]Consumable Fees'!$D1033&gt;'[1]Consumable Fees'!$C1033, "Fee Increase",
'[1]Consumable Fees'!$D1033&lt;'[1]Consumable Fees'!$C1033, "Fee Decrease")</f>
        <v>New Fee</v>
      </c>
      <c r="G1035" s="16" t="s">
        <v>36</v>
      </c>
      <c r="H1035" s="16" t="s">
        <v>36</v>
      </c>
      <c r="I1035" s="18" t="s">
        <v>12</v>
      </c>
    </row>
    <row r="1036" spans="1:9" x14ac:dyDescent="0.25">
      <c r="A1036" s="15" t="s">
        <v>1620</v>
      </c>
      <c r="B1036" s="16" t="s">
        <v>1621</v>
      </c>
      <c r="C1036" s="11"/>
      <c r="D1036" s="17">
        <v>30</v>
      </c>
      <c r="E1036" s="6" cm="1">
        <f t="array" ref="E1036">IF(SUM(LEN($A1036:$D1036))=0,"_",IF(LEN($D1036)&gt;0,'[1]Consumable Fees'!$D1034-'[1]Consumable Fees'!$C1034,"Proposed Fee Needed"))</f>
        <v>30</v>
      </c>
      <c r="F1036" s="7" t="str" cm="1">
        <f t="array" ref="F1036">_xlfn.IFS(
SUM(LEN($A1036:$D1036))=0,"",
LEN('[1]Consumable Fees'!$D1034)=0,"Proposed Fee Needed",
'[1]Consumable Fees'!$D1034='[1]Consumable Fees'!$C1034,"No Change",
AND('[1]Consumable Fees'!$D1034&gt;0,OR('[1]Consumable Fees'!$C1034=0,ISBLANK('[1]Consumable Fees'!$C1034))),"New Fee",
'[1]Consumable Fees'!$D1034&gt;'[1]Consumable Fees'!$C1034, "Fee Increase",
'[1]Consumable Fees'!$D1034&lt;'[1]Consumable Fees'!$C1034, "Fee Decrease")</f>
        <v>New Fee</v>
      </c>
      <c r="G1036" s="16" t="s">
        <v>37</v>
      </c>
      <c r="H1036" s="18" t="s">
        <v>18</v>
      </c>
      <c r="I1036" s="18" t="s">
        <v>12</v>
      </c>
    </row>
    <row r="1037" spans="1:9" x14ac:dyDescent="0.25">
      <c r="A1037" s="15" t="s">
        <v>1620</v>
      </c>
      <c r="B1037" s="16" t="s">
        <v>1621</v>
      </c>
      <c r="C1037" s="11"/>
      <c r="D1037" s="17">
        <v>22</v>
      </c>
      <c r="E1037" s="6" cm="1">
        <f t="array" ref="E1037">IF(SUM(LEN($A1037:$D1037))=0,"_",IF(LEN($D1037)&gt;0,'[1]Consumable Fees'!$D1035-'[1]Consumable Fees'!$C1035,"Proposed Fee Needed"))</f>
        <v>22</v>
      </c>
      <c r="F1037" s="7" t="str" cm="1">
        <f t="array" ref="F1037">_xlfn.IFS(
SUM(LEN($A1037:$D1037))=0,"",
LEN('[1]Consumable Fees'!$D1035)=0,"Proposed Fee Needed",
'[1]Consumable Fees'!$D1035='[1]Consumable Fees'!$C1035,"No Change",
AND('[1]Consumable Fees'!$D1035&gt;0,OR('[1]Consumable Fees'!$C1035=0,ISBLANK('[1]Consumable Fees'!$C1035))),"New Fee",
'[1]Consumable Fees'!$D1035&gt;'[1]Consumable Fees'!$C1035, "Fee Increase",
'[1]Consumable Fees'!$D1035&lt;'[1]Consumable Fees'!$C1035, "Fee Decrease")</f>
        <v>New Fee</v>
      </c>
      <c r="G1037" s="16" t="s">
        <v>36</v>
      </c>
      <c r="H1037" s="16" t="s">
        <v>36</v>
      </c>
      <c r="I1037" s="18" t="s">
        <v>12</v>
      </c>
    </row>
    <row r="1038" spans="1:9" x14ac:dyDescent="0.25">
      <c r="A1038" s="15" t="s">
        <v>1622</v>
      </c>
      <c r="B1038" s="16" t="s">
        <v>1623</v>
      </c>
      <c r="C1038" s="11"/>
      <c r="D1038" s="17">
        <v>30</v>
      </c>
      <c r="E1038" s="6" cm="1">
        <f t="array" ref="E1038">IF(SUM(LEN($A1038:$D1038))=0,"_",IF(LEN($D1038)&gt;0,'[1]Consumable Fees'!$D1036-'[1]Consumable Fees'!$C1036,"Proposed Fee Needed"))</f>
        <v>30</v>
      </c>
      <c r="F1038" s="7" t="str" cm="1">
        <f t="array" ref="F1038">_xlfn.IFS(
SUM(LEN($A1038:$D1038))=0,"",
LEN('[1]Consumable Fees'!$D1036)=0,"Proposed Fee Needed",
'[1]Consumable Fees'!$D1036='[1]Consumable Fees'!$C1036,"No Change",
AND('[1]Consumable Fees'!$D1036&gt;0,OR('[1]Consumable Fees'!$C1036=0,ISBLANK('[1]Consumable Fees'!$C1036))),"New Fee",
'[1]Consumable Fees'!$D1036&gt;'[1]Consumable Fees'!$C1036, "Fee Increase",
'[1]Consumable Fees'!$D1036&lt;'[1]Consumable Fees'!$C1036, "Fee Decrease")</f>
        <v>New Fee</v>
      </c>
      <c r="G1038" s="16" t="s">
        <v>37</v>
      </c>
      <c r="H1038" s="18" t="s">
        <v>18</v>
      </c>
      <c r="I1038" s="18" t="s">
        <v>12</v>
      </c>
    </row>
    <row r="1039" spans="1:9" x14ac:dyDescent="0.25">
      <c r="A1039" s="15" t="s">
        <v>1622</v>
      </c>
      <c r="B1039" s="16" t="s">
        <v>1623</v>
      </c>
      <c r="C1039" s="11"/>
      <c r="D1039" s="17">
        <v>22</v>
      </c>
      <c r="E1039" s="6" cm="1">
        <f t="array" ref="E1039">IF(SUM(LEN($A1039:$D1039))=0,"_",IF(LEN($D1039)&gt;0,'[1]Consumable Fees'!$D1037-'[1]Consumable Fees'!$C1037,"Proposed Fee Needed"))</f>
        <v>22</v>
      </c>
      <c r="F1039" s="7" t="str" cm="1">
        <f t="array" ref="F1039">_xlfn.IFS(
SUM(LEN($A1039:$D1039))=0,"",
LEN('[1]Consumable Fees'!$D1037)=0,"Proposed Fee Needed",
'[1]Consumable Fees'!$D1037='[1]Consumable Fees'!$C1037,"No Change",
AND('[1]Consumable Fees'!$D1037&gt;0,OR('[1]Consumable Fees'!$C1037=0,ISBLANK('[1]Consumable Fees'!$C1037))),"New Fee",
'[1]Consumable Fees'!$D1037&gt;'[1]Consumable Fees'!$C1037, "Fee Increase",
'[1]Consumable Fees'!$D1037&lt;'[1]Consumable Fees'!$C1037, "Fee Decrease")</f>
        <v>New Fee</v>
      </c>
      <c r="G1039" s="16" t="s">
        <v>36</v>
      </c>
      <c r="H1039" s="16" t="s">
        <v>36</v>
      </c>
      <c r="I1039" s="18" t="s">
        <v>12</v>
      </c>
    </row>
    <row r="1040" spans="1:9" x14ac:dyDescent="0.25">
      <c r="A1040" s="15" t="s">
        <v>1624</v>
      </c>
      <c r="B1040" s="16" t="s">
        <v>1625</v>
      </c>
      <c r="C1040" s="11"/>
      <c r="D1040" s="17">
        <v>30</v>
      </c>
      <c r="E1040" s="6" cm="1">
        <f t="array" ref="E1040">IF(SUM(LEN($A1040:$D1040))=0,"_",IF(LEN($D1040)&gt;0,'[1]Consumable Fees'!$D1038-'[1]Consumable Fees'!$C1038,"Proposed Fee Needed"))</f>
        <v>30</v>
      </c>
      <c r="F1040" s="7" t="str" cm="1">
        <f t="array" ref="F1040">_xlfn.IFS(
SUM(LEN($A1040:$D1040))=0,"",
LEN('[1]Consumable Fees'!$D1038)=0,"Proposed Fee Needed",
'[1]Consumable Fees'!$D1038='[1]Consumable Fees'!$C1038,"No Change",
AND('[1]Consumable Fees'!$D1038&gt;0,OR('[1]Consumable Fees'!$C1038=0,ISBLANK('[1]Consumable Fees'!$C1038))),"New Fee",
'[1]Consumable Fees'!$D1038&gt;'[1]Consumable Fees'!$C1038, "Fee Increase",
'[1]Consumable Fees'!$D1038&lt;'[1]Consumable Fees'!$C1038, "Fee Decrease")</f>
        <v>New Fee</v>
      </c>
      <c r="G1040" s="16" t="s">
        <v>37</v>
      </c>
      <c r="H1040" s="18" t="s">
        <v>18</v>
      </c>
      <c r="I1040" s="18" t="s">
        <v>12</v>
      </c>
    </row>
    <row r="1041" spans="1:9" x14ac:dyDescent="0.25">
      <c r="A1041" s="15" t="s">
        <v>1624</v>
      </c>
      <c r="B1041" s="16" t="s">
        <v>1625</v>
      </c>
      <c r="C1041" s="11"/>
      <c r="D1041" s="17">
        <v>22</v>
      </c>
      <c r="E1041" s="6" cm="1">
        <f t="array" ref="E1041">IF(SUM(LEN($A1041:$D1041))=0,"_",IF(LEN($D1041)&gt;0,'[1]Consumable Fees'!$D1039-'[1]Consumable Fees'!$C1039,"Proposed Fee Needed"))</f>
        <v>22</v>
      </c>
      <c r="F1041" s="7" t="str" cm="1">
        <f t="array" ref="F1041">_xlfn.IFS(
SUM(LEN($A1041:$D1041))=0,"",
LEN('[1]Consumable Fees'!$D1039)=0,"Proposed Fee Needed",
'[1]Consumable Fees'!$D1039='[1]Consumable Fees'!$C1039,"No Change",
AND('[1]Consumable Fees'!$D1039&gt;0,OR('[1]Consumable Fees'!$C1039=0,ISBLANK('[1]Consumable Fees'!$C1039))),"New Fee",
'[1]Consumable Fees'!$D1039&gt;'[1]Consumable Fees'!$C1039, "Fee Increase",
'[1]Consumable Fees'!$D1039&lt;'[1]Consumable Fees'!$C1039, "Fee Decrease")</f>
        <v>New Fee</v>
      </c>
      <c r="G1041" s="16" t="s">
        <v>36</v>
      </c>
      <c r="H1041" s="16" t="s">
        <v>36</v>
      </c>
      <c r="I1041" s="18" t="s">
        <v>12</v>
      </c>
    </row>
    <row r="1042" spans="1:9" ht="30" x14ac:dyDescent="0.25">
      <c r="A1042" s="15" t="s">
        <v>1626</v>
      </c>
      <c r="B1042" s="16" t="s">
        <v>1627</v>
      </c>
      <c r="C1042" s="11"/>
      <c r="D1042" s="17">
        <v>30</v>
      </c>
      <c r="E1042" s="6" cm="1">
        <f t="array" ref="E1042">IF(SUM(LEN($A1042:$D1042))=0,"_",IF(LEN($D1042)&gt;0,'[1]Consumable Fees'!$D1040-'[1]Consumable Fees'!$C1040,"Proposed Fee Needed"))</f>
        <v>30</v>
      </c>
      <c r="F1042" s="7" t="str" cm="1">
        <f t="array" ref="F1042">_xlfn.IFS(
SUM(LEN($A1042:$D1042))=0,"",
LEN('[1]Consumable Fees'!$D1040)=0,"Proposed Fee Needed",
'[1]Consumable Fees'!$D1040='[1]Consumable Fees'!$C1040,"No Change",
AND('[1]Consumable Fees'!$D1040&gt;0,OR('[1]Consumable Fees'!$C1040=0,ISBLANK('[1]Consumable Fees'!$C1040))),"New Fee",
'[1]Consumable Fees'!$D1040&gt;'[1]Consumable Fees'!$C1040, "Fee Increase",
'[1]Consumable Fees'!$D1040&lt;'[1]Consumable Fees'!$C1040, "Fee Decrease")</f>
        <v>New Fee</v>
      </c>
      <c r="G1042" s="16" t="s">
        <v>37</v>
      </c>
      <c r="H1042" s="18" t="s">
        <v>18</v>
      </c>
      <c r="I1042" s="18" t="s">
        <v>12</v>
      </c>
    </row>
    <row r="1043" spans="1:9" ht="30" x14ac:dyDescent="0.25">
      <c r="A1043" s="15" t="s">
        <v>1626</v>
      </c>
      <c r="B1043" s="16" t="s">
        <v>1627</v>
      </c>
      <c r="C1043" s="11"/>
      <c r="D1043" s="17">
        <v>22</v>
      </c>
      <c r="E1043" s="6" cm="1">
        <f t="array" ref="E1043">IF(SUM(LEN($A1043:$D1043))=0,"_",IF(LEN($D1043)&gt;0,'[1]Consumable Fees'!$D1041-'[1]Consumable Fees'!$C1041,"Proposed Fee Needed"))</f>
        <v>22</v>
      </c>
      <c r="F1043" s="7" t="str" cm="1">
        <f t="array" ref="F1043">_xlfn.IFS(
SUM(LEN($A1043:$D1043))=0,"",
LEN('[1]Consumable Fees'!$D1041)=0,"Proposed Fee Needed",
'[1]Consumable Fees'!$D1041='[1]Consumable Fees'!$C1041,"No Change",
AND('[1]Consumable Fees'!$D1041&gt;0,OR('[1]Consumable Fees'!$C1041=0,ISBLANK('[1]Consumable Fees'!$C1041))),"New Fee",
'[1]Consumable Fees'!$D1041&gt;'[1]Consumable Fees'!$C1041, "Fee Increase",
'[1]Consumable Fees'!$D1041&lt;'[1]Consumable Fees'!$C1041, "Fee Decrease")</f>
        <v>New Fee</v>
      </c>
      <c r="G1043" s="16" t="s">
        <v>36</v>
      </c>
      <c r="H1043" s="16" t="s">
        <v>36</v>
      </c>
      <c r="I1043" s="18" t="s">
        <v>12</v>
      </c>
    </row>
    <row r="1044" spans="1:9" x14ac:dyDescent="0.25">
      <c r="A1044" s="15" t="s">
        <v>1628</v>
      </c>
      <c r="B1044" s="16" t="s">
        <v>1629</v>
      </c>
      <c r="C1044" s="11"/>
      <c r="D1044" s="17">
        <v>30</v>
      </c>
      <c r="E1044" s="6" cm="1">
        <f t="array" ref="E1044">IF(SUM(LEN($A1044:$D1044))=0,"_",IF(LEN($D1044)&gt;0,'[1]Consumable Fees'!$D1042-'[1]Consumable Fees'!$C1042,"Proposed Fee Needed"))</f>
        <v>30</v>
      </c>
      <c r="F1044" s="7" t="str" cm="1">
        <f t="array" ref="F1044">_xlfn.IFS(
SUM(LEN($A1044:$D1044))=0,"",
LEN('[1]Consumable Fees'!$D1042)=0,"Proposed Fee Needed",
'[1]Consumable Fees'!$D1042='[1]Consumable Fees'!$C1042,"No Change",
AND('[1]Consumable Fees'!$D1042&gt;0,OR('[1]Consumable Fees'!$C1042=0,ISBLANK('[1]Consumable Fees'!$C1042))),"New Fee",
'[1]Consumable Fees'!$D1042&gt;'[1]Consumable Fees'!$C1042, "Fee Increase",
'[1]Consumable Fees'!$D1042&lt;'[1]Consumable Fees'!$C1042, "Fee Decrease")</f>
        <v>New Fee</v>
      </c>
      <c r="G1044" s="16" t="s">
        <v>37</v>
      </c>
      <c r="H1044" s="18" t="s">
        <v>18</v>
      </c>
      <c r="I1044" s="18" t="s">
        <v>12</v>
      </c>
    </row>
    <row r="1045" spans="1:9" x14ac:dyDescent="0.25">
      <c r="A1045" s="15" t="s">
        <v>1628</v>
      </c>
      <c r="B1045" s="16" t="s">
        <v>1629</v>
      </c>
      <c r="C1045" s="11"/>
      <c r="D1045" s="17">
        <v>22</v>
      </c>
      <c r="E1045" s="6" cm="1">
        <f t="array" ref="E1045">IF(SUM(LEN($A1045:$D1045))=0,"_",IF(LEN($D1045)&gt;0,'[1]Consumable Fees'!$D1043-'[1]Consumable Fees'!$C1043,"Proposed Fee Needed"))</f>
        <v>22</v>
      </c>
      <c r="F1045" s="7" t="str" cm="1">
        <f t="array" ref="F1045">_xlfn.IFS(
SUM(LEN($A1045:$D1045))=0,"",
LEN('[1]Consumable Fees'!$D1043)=0,"Proposed Fee Needed",
'[1]Consumable Fees'!$D1043='[1]Consumable Fees'!$C1043,"No Change",
AND('[1]Consumable Fees'!$D1043&gt;0,OR('[1]Consumable Fees'!$C1043=0,ISBLANK('[1]Consumable Fees'!$C1043))),"New Fee",
'[1]Consumable Fees'!$D1043&gt;'[1]Consumable Fees'!$C1043, "Fee Increase",
'[1]Consumable Fees'!$D1043&lt;'[1]Consumable Fees'!$C1043, "Fee Decrease")</f>
        <v>New Fee</v>
      </c>
      <c r="G1045" s="16" t="s">
        <v>36</v>
      </c>
      <c r="H1045" s="16" t="s">
        <v>36</v>
      </c>
      <c r="I1045" s="18" t="s">
        <v>12</v>
      </c>
    </row>
    <row r="1046" spans="1:9" ht="30" x14ac:dyDescent="0.25">
      <c r="A1046" s="15" t="s">
        <v>1630</v>
      </c>
      <c r="B1046" s="16" t="s">
        <v>1631</v>
      </c>
      <c r="C1046" s="11"/>
      <c r="D1046" s="17">
        <v>30</v>
      </c>
      <c r="E1046" s="6" cm="1">
        <f t="array" ref="E1046">IF(SUM(LEN($A1046:$D1046))=0,"_",IF(LEN($D1046)&gt;0,'[1]Consumable Fees'!$D1044-'[1]Consumable Fees'!$C1044,"Proposed Fee Needed"))</f>
        <v>30</v>
      </c>
      <c r="F1046" s="7" t="str" cm="1">
        <f t="array" ref="F1046">_xlfn.IFS(
SUM(LEN($A1046:$D1046))=0,"",
LEN('[1]Consumable Fees'!$D1044)=0,"Proposed Fee Needed",
'[1]Consumable Fees'!$D1044='[1]Consumable Fees'!$C1044,"No Change",
AND('[1]Consumable Fees'!$D1044&gt;0,OR('[1]Consumable Fees'!$C1044=0,ISBLANK('[1]Consumable Fees'!$C1044))),"New Fee",
'[1]Consumable Fees'!$D1044&gt;'[1]Consumable Fees'!$C1044, "Fee Increase",
'[1]Consumable Fees'!$D1044&lt;'[1]Consumable Fees'!$C1044, "Fee Decrease")</f>
        <v>New Fee</v>
      </c>
      <c r="G1046" s="16" t="s">
        <v>37</v>
      </c>
      <c r="H1046" s="18" t="s">
        <v>18</v>
      </c>
      <c r="I1046" s="18" t="s">
        <v>12</v>
      </c>
    </row>
    <row r="1047" spans="1:9" ht="30" x14ac:dyDescent="0.25">
      <c r="A1047" s="15" t="s">
        <v>1630</v>
      </c>
      <c r="B1047" s="16" t="s">
        <v>1631</v>
      </c>
      <c r="C1047" s="11"/>
      <c r="D1047" s="17">
        <v>22</v>
      </c>
      <c r="E1047" s="6" cm="1">
        <f t="array" ref="E1047">IF(SUM(LEN($A1047:$D1047))=0,"_",IF(LEN($D1047)&gt;0,'[1]Consumable Fees'!$D1045-'[1]Consumable Fees'!$C1045,"Proposed Fee Needed"))</f>
        <v>22</v>
      </c>
      <c r="F1047" s="7" t="str" cm="1">
        <f t="array" ref="F1047">_xlfn.IFS(
SUM(LEN($A1047:$D1047))=0,"",
LEN('[1]Consumable Fees'!$D1045)=0,"Proposed Fee Needed",
'[1]Consumable Fees'!$D1045='[1]Consumable Fees'!$C1045,"No Change",
AND('[1]Consumable Fees'!$D1045&gt;0,OR('[1]Consumable Fees'!$C1045=0,ISBLANK('[1]Consumable Fees'!$C1045))),"New Fee",
'[1]Consumable Fees'!$D1045&gt;'[1]Consumable Fees'!$C1045, "Fee Increase",
'[1]Consumable Fees'!$D1045&lt;'[1]Consumable Fees'!$C1045, "Fee Decrease")</f>
        <v>New Fee</v>
      </c>
      <c r="G1047" s="16" t="s">
        <v>36</v>
      </c>
      <c r="H1047" s="16" t="s">
        <v>36</v>
      </c>
      <c r="I1047" s="18" t="s">
        <v>12</v>
      </c>
    </row>
    <row r="1048" spans="1:9" x14ac:dyDescent="0.25">
      <c r="A1048" s="15" t="s">
        <v>1632</v>
      </c>
      <c r="B1048" s="16" t="s">
        <v>1633</v>
      </c>
      <c r="C1048" s="11"/>
      <c r="D1048" s="17">
        <v>30</v>
      </c>
      <c r="E1048" s="6" cm="1">
        <f t="array" ref="E1048">IF(SUM(LEN($A1048:$D1048))=0,"_",IF(LEN($D1048)&gt;0,'[1]Consumable Fees'!$D1046-'[1]Consumable Fees'!$C1046,"Proposed Fee Needed"))</f>
        <v>30</v>
      </c>
      <c r="F1048" s="7" t="str" cm="1">
        <f t="array" ref="F1048">_xlfn.IFS(
SUM(LEN($A1048:$D1048))=0,"",
LEN('[1]Consumable Fees'!$D1046)=0,"Proposed Fee Needed",
'[1]Consumable Fees'!$D1046='[1]Consumable Fees'!$C1046,"No Change",
AND('[1]Consumable Fees'!$D1046&gt;0,OR('[1]Consumable Fees'!$C1046=0,ISBLANK('[1]Consumable Fees'!$C1046))),"New Fee",
'[1]Consumable Fees'!$D1046&gt;'[1]Consumable Fees'!$C1046, "Fee Increase",
'[1]Consumable Fees'!$D1046&lt;'[1]Consumable Fees'!$C1046, "Fee Decrease")</f>
        <v>New Fee</v>
      </c>
      <c r="G1048" s="16" t="s">
        <v>37</v>
      </c>
      <c r="H1048" s="18" t="s">
        <v>18</v>
      </c>
      <c r="I1048" s="18" t="s">
        <v>12</v>
      </c>
    </row>
    <row r="1049" spans="1:9" x14ac:dyDescent="0.25">
      <c r="A1049" s="15" t="s">
        <v>1632</v>
      </c>
      <c r="B1049" s="16" t="s">
        <v>1633</v>
      </c>
      <c r="C1049" s="11"/>
      <c r="D1049" s="17">
        <v>50</v>
      </c>
      <c r="E1049" s="6" cm="1">
        <f t="array" ref="E1049">IF(SUM(LEN($A1049:$D1049))=0,"_",IF(LEN($D1049)&gt;0,'[1]Consumable Fees'!$D1047-'[1]Consumable Fees'!$C1047,"Proposed Fee Needed"))</f>
        <v>50</v>
      </c>
      <c r="F1049" s="7" t="str" cm="1">
        <f t="array" ref="F1049">_xlfn.IFS(
SUM(LEN($A1049:$D1049))=0,"",
LEN('[1]Consumable Fees'!$D1047)=0,"Proposed Fee Needed",
'[1]Consumable Fees'!$D1047='[1]Consumable Fees'!$C1047,"No Change",
AND('[1]Consumable Fees'!$D1047&gt;0,OR('[1]Consumable Fees'!$C1047=0,ISBLANK('[1]Consumable Fees'!$C1047))),"New Fee",
'[1]Consumable Fees'!$D1047&gt;'[1]Consumable Fees'!$C1047, "Fee Increase",
'[1]Consumable Fees'!$D1047&lt;'[1]Consumable Fees'!$C1047, "Fee Decrease")</f>
        <v>New Fee</v>
      </c>
      <c r="G1049" s="16" t="s">
        <v>36</v>
      </c>
      <c r="H1049" s="16" t="s">
        <v>36</v>
      </c>
      <c r="I1049" s="18" t="s">
        <v>12</v>
      </c>
    </row>
    <row r="1050" spans="1:9" x14ac:dyDescent="0.25">
      <c r="A1050" s="15" t="s">
        <v>1632</v>
      </c>
      <c r="B1050" s="16" t="s">
        <v>1633</v>
      </c>
      <c r="C1050" s="11"/>
      <c r="D1050" s="17">
        <v>25</v>
      </c>
      <c r="E1050" s="6" cm="1">
        <f t="array" ref="E1050">IF(SUM(LEN($A1050:$D1050))=0,"_",IF(LEN($D1050)&gt;0,'[1]Consumable Fees'!$D1048-'[1]Consumable Fees'!$C1048,"Proposed Fee Needed"))</f>
        <v>25</v>
      </c>
      <c r="F1050" s="7" t="str" cm="1">
        <f t="array" ref="F1050">_xlfn.IFS(
SUM(LEN($A1050:$D1050))=0,"",
LEN('[1]Consumable Fees'!$D1048)=0,"Proposed Fee Needed",
'[1]Consumable Fees'!$D1048='[1]Consumable Fees'!$C1048,"No Change",
AND('[1]Consumable Fees'!$D1048&gt;0,OR('[1]Consumable Fees'!$C1048=0,ISBLANK('[1]Consumable Fees'!$C1048))),"New Fee",
'[1]Consumable Fees'!$D1048&gt;'[1]Consumable Fees'!$C1048, "Fee Increase",
'[1]Consumable Fees'!$D1048&lt;'[1]Consumable Fees'!$C1048, "Fee Decrease")</f>
        <v>New Fee</v>
      </c>
      <c r="G1050" s="16" t="s">
        <v>23</v>
      </c>
      <c r="H1050" s="16" t="s">
        <v>23</v>
      </c>
      <c r="I1050" s="18" t="s">
        <v>12</v>
      </c>
    </row>
    <row r="1051" spans="1:9" x14ac:dyDescent="0.25">
      <c r="A1051" s="15" t="s">
        <v>1634</v>
      </c>
      <c r="B1051" s="16" t="s">
        <v>1635</v>
      </c>
      <c r="C1051" s="11"/>
      <c r="D1051" s="17">
        <v>30</v>
      </c>
      <c r="E1051" s="6" cm="1">
        <f t="array" ref="E1051">IF(SUM(LEN($A1051:$D1051))=0,"_",IF(LEN($D1051)&gt;0,'[1]Consumable Fees'!$D1049-'[1]Consumable Fees'!$C1049,"Proposed Fee Needed"))</f>
        <v>30</v>
      </c>
      <c r="F1051" s="7" t="str" cm="1">
        <f t="array" ref="F1051">_xlfn.IFS(
SUM(LEN($A1051:$D1051))=0,"",
LEN('[1]Consumable Fees'!$D1049)=0,"Proposed Fee Needed",
'[1]Consumable Fees'!$D1049='[1]Consumable Fees'!$C1049,"No Change",
AND('[1]Consumable Fees'!$D1049&gt;0,OR('[1]Consumable Fees'!$C1049=0,ISBLANK('[1]Consumable Fees'!$C1049))),"New Fee",
'[1]Consumable Fees'!$D1049&gt;'[1]Consumable Fees'!$C1049, "Fee Increase",
'[1]Consumable Fees'!$D1049&lt;'[1]Consumable Fees'!$C1049, "Fee Decrease")</f>
        <v>New Fee</v>
      </c>
      <c r="G1051" s="16" t="s">
        <v>37</v>
      </c>
      <c r="H1051" s="18" t="s">
        <v>18</v>
      </c>
      <c r="I1051" s="18" t="s">
        <v>12</v>
      </c>
    </row>
    <row r="1052" spans="1:9" x14ac:dyDescent="0.25">
      <c r="A1052" s="15" t="s">
        <v>1634</v>
      </c>
      <c r="B1052" s="16" t="s">
        <v>1635</v>
      </c>
      <c r="C1052" s="11"/>
      <c r="D1052" s="17">
        <v>22</v>
      </c>
      <c r="E1052" s="6" cm="1">
        <f t="array" ref="E1052">IF(SUM(LEN($A1052:$D1052))=0,"_",IF(LEN($D1052)&gt;0,'[1]Consumable Fees'!$D1050-'[1]Consumable Fees'!$C1050,"Proposed Fee Needed"))</f>
        <v>22</v>
      </c>
      <c r="F1052" s="7" t="str" cm="1">
        <f t="array" ref="F1052">_xlfn.IFS(
SUM(LEN($A1052:$D1052))=0,"",
LEN('[1]Consumable Fees'!$D1050)=0,"Proposed Fee Needed",
'[1]Consumable Fees'!$D1050='[1]Consumable Fees'!$C1050,"No Change",
AND('[1]Consumable Fees'!$D1050&gt;0,OR('[1]Consumable Fees'!$C1050=0,ISBLANK('[1]Consumable Fees'!$C1050))),"New Fee",
'[1]Consumable Fees'!$D1050&gt;'[1]Consumable Fees'!$C1050, "Fee Increase",
'[1]Consumable Fees'!$D1050&lt;'[1]Consumable Fees'!$C1050, "Fee Decrease")</f>
        <v>New Fee</v>
      </c>
      <c r="G1052" s="16" t="s">
        <v>36</v>
      </c>
      <c r="H1052" s="16" t="s">
        <v>36</v>
      </c>
      <c r="I1052" s="18" t="s">
        <v>12</v>
      </c>
    </row>
    <row r="1053" spans="1:9" x14ac:dyDescent="0.25">
      <c r="A1053" s="15" t="s">
        <v>1636</v>
      </c>
      <c r="B1053" s="16" t="s">
        <v>1637</v>
      </c>
      <c r="C1053" s="11"/>
      <c r="D1053" s="17">
        <v>30</v>
      </c>
      <c r="E1053" s="6" cm="1">
        <f t="array" ref="E1053">IF(SUM(LEN($A1053:$D1053))=0,"_",IF(LEN($D1053)&gt;0,'[1]Consumable Fees'!$D1051-'[1]Consumable Fees'!$C1051,"Proposed Fee Needed"))</f>
        <v>30</v>
      </c>
      <c r="F1053" s="7" t="str" cm="1">
        <f t="array" ref="F1053">_xlfn.IFS(
SUM(LEN($A1053:$D1053))=0,"",
LEN('[1]Consumable Fees'!$D1051)=0,"Proposed Fee Needed",
'[1]Consumable Fees'!$D1051='[1]Consumable Fees'!$C1051,"No Change",
AND('[1]Consumable Fees'!$D1051&gt;0,OR('[1]Consumable Fees'!$C1051=0,ISBLANK('[1]Consumable Fees'!$C1051))),"New Fee",
'[1]Consumable Fees'!$D1051&gt;'[1]Consumable Fees'!$C1051, "Fee Increase",
'[1]Consumable Fees'!$D1051&lt;'[1]Consumable Fees'!$C1051, "Fee Decrease")</f>
        <v>New Fee</v>
      </c>
      <c r="G1053" s="16" t="s">
        <v>37</v>
      </c>
      <c r="H1053" s="18" t="s">
        <v>18</v>
      </c>
      <c r="I1053" s="18" t="s">
        <v>12</v>
      </c>
    </row>
    <row r="1054" spans="1:9" x14ac:dyDescent="0.25">
      <c r="A1054" s="15" t="s">
        <v>1636</v>
      </c>
      <c r="B1054" s="16" t="s">
        <v>1637</v>
      </c>
      <c r="C1054" s="11"/>
      <c r="D1054" s="17">
        <v>22</v>
      </c>
      <c r="E1054" s="6" cm="1">
        <f t="array" ref="E1054">IF(SUM(LEN($A1054:$D1054))=0,"_",IF(LEN($D1054)&gt;0,'[1]Consumable Fees'!$D1052-'[1]Consumable Fees'!$C1052,"Proposed Fee Needed"))</f>
        <v>22</v>
      </c>
      <c r="F1054" s="7" t="str" cm="1">
        <f t="array" ref="F1054">_xlfn.IFS(
SUM(LEN($A1054:$D1054))=0,"",
LEN('[1]Consumable Fees'!$D1052)=0,"Proposed Fee Needed",
'[1]Consumable Fees'!$D1052='[1]Consumable Fees'!$C1052,"No Change",
AND('[1]Consumable Fees'!$D1052&gt;0,OR('[1]Consumable Fees'!$C1052=0,ISBLANK('[1]Consumable Fees'!$C1052))),"New Fee",
'[1]Consumable Fees'!$D1052&gt;'[1]Consumable Fees'!$C1052, "Fee Increase",
'[1]Consumable Fees'!$D1052&lt;'[1]Consumable Fees'!$C1052, "Fee Decrease")</f>
        <v>New Fee</v>
      </c>
      <c r="G1054" s="16" t="s">
        <v>36</v>
      </c>
      <c r="H1054" s="16" t="s">
        <v>36</v>
      </c>
      <c r="I1054" s="18" t="s">
        <v>12</v>
      </c>
    </row>
    <row r="1055" spans="1:9" ht="30" x14ac:dyDescent="0.25">
      <c r="A1055" s="15" t="s">
        <v>1638</v>
      </c>
      <c r="B1055" s="16" t="s">
        <v>1639</v>
      </c>
      <c r="C1055" s="11"/>
      <c r="D1055" s="17">
        <v>30</v>
      </c>
      <c r="E1055" s="6" cm="1">
        <f t="array" ref="E1055">IF(SUM(LEN($A1055:$D1055))=0,"_",IF(LEN($D1055)&gt;0,'[1]Consumable Fees'!$D1053-'[1]Consumable Fees'!$C1053,"Proposed Fee Needed"))</f>
        <v>30</v>
      </c>
      <c r="F1055" s="7" t="str" cm="1">
        <f t="array" ref="F1055">_xlfn.IFS(
SUM(LEN($A1055:$D1055))=0,"",
LEN('[1]Consumable Fees'!$D1053)=0,"Proposed Fee Needed",
'[1]Consumable Fees'!$D1053='[1]Consumable Fees'!$C1053,"No Change",
AND('[1]Consumable Fees'!$D1053&gt;0,OR('[1]Consumable Fees'!$C1053=0,ISBLANK('[1]Consumable Fees'!$C1053))),"New Fee",
'[1]Consumable Fees'!$D1053&gt;'[1]Consumable Fees'!$C1053, "Fee Increase",
'[1]Consumable Fees'!$D1053&lt;'[1]Consumable Fees'!$C1053, "Fee Decrease")</f>
        <v>New Fee</v>
      </c>
      <c r="G1055" s="16" t="s">
        <v>37</v>
      </c>
      <c r="H1055" s="18" t="s">
        <v>18</v>
      </c>
      <c r="I1055" s="18" t="s">
        <v>12</v>
      </c>
    </row>
    <row r="1056" spans="1:9" ht="30" x14ac:dyDescent="0.25">
      <c r="A1056" s="15" t="s">
        <v>1638</v>
      </c>
      <c r="B1056" s="16" t="s">
        <v>1639</v>
      </c>
      <c r="C1056" s="11"/>
      <c r="D1056" s="17">
        <v>135</v>
      </c>
      <c r="E1056" s="6" cm="1">
        <f t="array" ref="E1056">IF(SUM(LEN($A1056:$D1056))=0,"_",IF(LEN($D1056)&gt;0,'[1]Consumable Fees'!$D1054-'[1]Consumable Fees'!$C1054,"Proposed Fee Needed"))</f>
        <v>135</v>
      </c>
      <c r="F1056" s="7" t="str" cm="1">
        <f t="array" ref="F1056">_xlfn.IFS(
SUM(LEN($A1056:$D1056))=0,"",
LEN('[1]Consumable Fees'!$D1054)=0,"Proposed Fee Needed",
'[1]Consumable Fees'!$D1054='[1]Consumable Fees'!$C1054,"No Change",
AND('[1]Consumable Fees'!$D1054&gt;0,OR('[1]Consumable Fees'!$C1054=0,ISBLANK('[1]Consumable Fees'!$C1054))),"New Fee",
'[1]Consumable Fees'!$D1054&gt;'[1]Consumable Fees'!$C1054, "Fee Increase",
'[1]Consumable Fees'!$D1054&lt;'[1]Consumable Fees'!$C1054, "Fee Decrease")</f>
        <v>New Fee</v>
      </c>
      <c r="G1056" s="16" t="s">
        <v>36</v>
      </c>
      <c r="H1056" s="16" t="s">
        <v>36</v>
      </c>
      <c r="I1056" s="18" t="s">
        <v>12</v>
      </c>
    </row>
    <row r="1057" spans="1:9" ht="30" x14ac:dyDescent="0.25">
      <c r="A1057" s="15" t="s">
        <v>1638</v>
      </c>
      <c r="B1057" s="16" t="s">
        <v>1639</v>
      </c>
      <c r="C1057" s="11"/>
      <c r="D1057" s="17">
        <v>40</v>
      </c>
      <c r="E1057" s="6" cm="1">
        <f t="array" ref="E1057">IF(SUM(LEN($A1057:$D1057))=0,"_",IF(LEN($D1057)&gt;0,'[1]Consumable Fees'!$D1055-'[1]Consumable Fees'!$C1055,"Proposed Fee Needed"))</f>
        <v>40</v>
      </c>
      <c r="F1057" s="7" t="str" cm="1">
        <f t="array" ref="F1057">_xlfn.IFS(
SUM(LEN($A1057:$D1057))=0,"",
LEN('[1]Consumable Fees'!$D1055)=0,"Proposed Fee Needed",
'[1]Consumable Fees'!$D1055='[1]Consumable Fees'!$C1055,"No Change",
AND('[1]Consumable Fees'!$D1055&gt;0,OR('[1]Consumable Fees'!$C1055=0,ISBLANK('[1]Consumable Fees'!$C1055))),"New Fee",
'[1]Consumable Fees'!$D1055&gt;'[1]Consumable Fees'!$C1055, "Fee Increase",
'[1]Consumable Fees'!$D1055&lt;'[1]Consumable Fees'!$C1055, "Fee Decrease")</f>
        <v>New Fee</v>
      </c>
      <c r="G1057" s="16" t="s">
        <v>169</v>
      </c>
      <c r="H1057" s="16" t="s">
        <v>23</v>
      </c>
      <c r="I1057" s="18" t="s">
        <v>12</v>
      </c>
    </row>
    <row r="1058" spans="1:9" x14ac:dyDescent="0.25">
      <c r="A1058" s="15" t="s">
        <v>1640</v>
      </c>
      <c r="B1058" s="16" t="s">
        <v>1641</v>
      </c>
      <c r="C1058" s="11"/>
      <c r="D1058" s="17">
        <v>30</v>
      </c>
      <c r="E1058" s="6" cm="1">
        <f t="array" ref="E1058">IF(SUM(LEN($A1058:$D1058))=0,"_",IF(LEN($D1058)&gt;0,'[1]Consumable Fees'!$D1056-'[1]Consumable Fees'!$C1056,"Proposed Fee Needed"))</f>
        <v>30</v>
      </c>
      <c r="F1058" s="7" t="str" cm="1">
        <f t="array" ref="F1058">_xlfn.IFS(
SUM(LEN($A1058:$D1058))=0,"",
LEN('[1]Consumable Fees'!$D1056)=0,"Proposed Fee Needed",
'[1]Consumable Fees'!$D1056='[1]Consumable Fees'!$C1056,"No Change",
AND('[1]Consumable Fees'!$D1056&gt;0,OR('[1]Consumable Fees'!$C1056=0,ISBLANK('[1]Consumable Fees'!$C1056))),"New Fee",
'[1]Consumable Fees'!$D1056&gt;'[1]Consumable Fees'!$C1056, "Fee Increase",
'[1]Consumable Fees'!$D1056&lt;'[1]Consumable Fees'!$C1056, "Fee Decrease")</f>
        <v>New Fee</v>
      </c>
      <c r="G1058" s="16" t="s">
        <v>37</v>
      </c>
      <c r="H1058" s="18" t="s">
        <v>18</v>
      </c>
      <c r="I1058" s="18" t="s">
        <v>12</v>
      </c>
    </row>
    <row r="1059" spans="1:9" x14ac:dyDescent="0.25">
      <c r="A1059" s="15" t="s">
        <v>1640</v>
      </c>
      <c r="B1059" s="16" t="s">
        <v>1641</v>
      </c>
      <c r="C1059" s="11"/>
      <c r="D1059" s="17">
        <v>22</v>
      </c>
      <c r="E1059" s="6" cm="1">
        <f t="array" ref="E1059">IF(SUM(LEN($A1059:$D1059))=0,"_",IF(LEN($D1059)&gt;0,'[1]Consumable Fees'!$D1057-'[1]Consumable Fees'!$C1057,"Proposed Fee Needed"))</f>
        <v>22</v>
      </c>
      <c r="F1059" s="7" t="str" cm="1">
        <f t="array" ref="F1059">_xlfn.IFS(
SUM(LEN($A1059:$D1059))=0,"",
LEN('[1]Consumable Fees'!$D1057)=0,"Proposed Fee Needed",
'[1]Consumable Fees'!$D1057='[1]Consumable Fees'!$C1057,"No Change",
AND('[1]Consumable Fees'!$D1057&gt;0,OR('[1]Consumable Fees'!$C1057=0,ISBLANK('[1]Consumable Fees'!$C1057))),"New Fee",
'[1]Consumable Fees'!$D1057&gt;'[1]Consumable Fees'!$C1057, "Fee Increase",
'[1]Consumable Fees'!$D1057&lt;'[1]Consumable Fees'!$C1057, "Fee Decrease")</f>
        <v>New Fee</v>
      </c>
      <c r="G1059" s="16" t="s">
        <v>36</v>
      </c>
      <c r="H1059" s="16" t="s">
        <v>36</v>
      </c>
      <c r="I1059" s="18" t="s">
        <v>12</v>
      </c>
    </row>
    <row r="1060" spans="1:9" x14ac:dyDescent="0.25">
      <c r="A1060" s="15" t="s">
        <v>1642</v>
      </c>
      <c r="B1060" s="16" t="s">
        <v>1643</v>
      </c>
      <c r="C1060" s="11"/>
      <c r="D1060" s="17">
        <v>30</v>
      </c>
      <c r="E1060" s="6" cm="1">
        <f t="array" ref="E1060">IF(SUM(LEN($A1060:$D1060))=0,"_",IF(LEN($D1060)&gt;0,'[1]Consumable Fees'!$D1058-'[1]Consumable Fees'!$C1058,"Proposed Fee Needed"))</f>
        <v>30</v>
      </c>
      <c r="F1060" s="7" t="str" cm="1">
        <f t="array" ref="F1060">_xlfn.IFS(
SUM(LEN($A1060:$D1060))=0,"",
LEN('[1]Consumable Fees'!$D1058)=0,"Proposed Fee Needed",
'[1]Consumable Fees'!$D1058='[1]Consumable Fees'!$C1058,"No Change",
AND('[1]Consumable Fees'!$D1058&gt;0,OR('[1]Consumable Fees'!$C1058=0,ISBLANK('[1]Consumable Fees'!$C1058))),"New Fee",
'[1]Consumable Fees'!$D1058&gt;'[1]Consumable Fees'!$C1058, "Fee Increase",
'[1]Consumable Fees'!$D1058&lt;'[1]Consumable Fees'!$C1058, "Fee Decrease")</f>
        <v>New Fee</v>
      </c>
      <c r="G1060" s="16" t="s">
        <v>37</v>
      </c>
      <c r="H1060" s="18" t="s">
        <v>18</v>
      </c>
      <c r="I1060" s="18" t="s">
        <v>12</v>
      </c>
    </row>
    <row r="1061" spans="1:9" x14ac:dyDescent="0.25">
      <c r="A1061" s="15" t="s">
        <v>1642</v>
      </c>
      <c r="B1061" s="16" t="s">
        <v>1643</v>
      </c>
      <c r="C1061" s="11"/>
      <c r="D1061" s="17">
        <v>22</v>
      </c>
      <c r="E1061" s="6" cm="1">
        <f t="array" ref="E1061">IF(SUM(LEN($A1061:$D1061))=0,"_",IF(LEN($D1061)&gt;0,'[1]Consumable Fees'!$D1059-'[1]Consumable Fees'!$C1059,"Proposed Fee Needed"))</f>
        <v>22</v>
      </c>
      <c r="F1061" s="7" t="str" cm="1">
        <f t="array" ref="F1061">_xlfn.IFS(
SUM(LEN($A1061:$D1061))=0,"",
LEN('[1]Consumable Fees'!$D1059)=0,"Proposed Fee Needed",
'[1]Consumable Fees'!$D1059='[1]Consumable Fees'!$C1059,"No Change",
AND('[1]Consumable Fees'!$D1059&gt;0,OR('[1]Consumable Fees'!$C1059=0,ISBLANK('[1]Consumable Fees'!$C1059))),"New Fee",
'[1]Consumable Fees'!$D1059&gt;'[1]Consumable Fees'!$C1059, "Fee Increase",
'[1]Consumable Fees'!$D1059&lt;'[1]Consumable Fees'!$C1059, "Fee Decrease")</f>
        <v>New Fee</v>
      </c>
      <c r="G1061" s="16" t="s">
        <v>36</v>
      </c>
      <c r="H1061" s="16" t="s">
        <v>36</v>
      </c>
      <c r="I1061" s="18" t="s">
        <v>12</v>
      </c>
    </row>
    <row r="1062" spans="1:9" x14ac:dyDescent="0.25">
      <c r="A1062" s="15" t="s">
        <v>1644</v>
      </c>
      <c r="B1062" s="16" t="s">
        <v>1645</v>
      </c>
      <c r="C1062" s="11"/>
      <c r="D1062" s="17">
        <v>30</v>
      </c>
      <c r="E1062" s="6" cm="1">
        <f t="array" ref="E1062">IF(SUM(LEN($A1062:$D1062))=0,"_",IF(LEN($D1062)&gt;0,'[1]Consumable Fees'!$D1060-'[1]Consumable Fees'!$C1060,"Proposed Fee Needed"))</f>
        <v>30</v>
      </c>
      <c r="F1062" s="7" t="str" cm="1">
        <f t="array" ref="F1062">_xlfn.IFS(
SUM(LEN($A1062:$D1062))=0,"",
LEN('[1]Consumable Fees'!$D1060)=0,"Proposed Fee Needed",
'[1]Consumable Fees'!$D1060='[1]Consumable Fees'!$C1060,"No Change",
AND('[1]Consumable Fees'!$D1060&gt;0,OR('[1]Consumable Fees'!$C1060=0,ISBLANK('[1]Consumable Fees'!$C1060))),"New Fee",
'[1]Consumable Fees'!$D1060&gt;'[1]Consumable Fees'!$C1060, "Fee Increase",
'[1]Consumable Fees'!$D1060&lt;'[1]Consumable Fees'!$C1060, "Fee Decrease")</f>
        <v>New Fee</v>
      </c>
      <c r="G1062" s="16" t="s">
        <v>37</v>
      </c>
      <c r="H1062" s="18" t="s">
        <v>18</v>
      </c>
      <c r="I1062" s="18" t="s">
        <v>12</v>
      </c>
    </row>
    <row r="1063" spans="1:9" x14ac:dyDescent="0.25">
      <c r="A1063" s="15" t="s">
        <v>1644</v>
      </c>
      <c r="B1063" s="16" t="s">
        <v>1645</v>
      </c>
      <c r="C1063" s="11"/>
      <c r="D1063" s="17">
        <v>22</v>
      </c>
      <c r="E1063" s="6" cm="1">
        <f t="array" ref="E1063">IF(SUM(LEN($A1063:$D1063))=0,"_",IF(LEN($D1063)&gt;0,'[1]Consumable Fees'!$D1061-'[1]Consumable Fees'!$C1061,"Proposed Fee Needed"))</f>
        <v>22</v>
      </c>
      <c r="F1063" s="7" t="str" cm="1">
        <f t="array" ref="F1063">_xlfn.IFS(
SUM(LEN($A1063:$D1063))=0,"",
LEN('[1]Consumable Fees'!$D1061)=0,"Proposed Fee Needed",
'[1]Consumable Fees'!$D1061='[1]Consumable Fees'!$C1061,"No Change",
AND('[1]Consumable Fees'!$D1061&gt;0,OR('[1]Consumable Fees'!$C1061=0,ISBLANK('[1]Consumable Fees'!$C1061))),"New Fee",
'[1]Consumable Fees'!$D1061&gt;'[1]Consumable Fees'!$C1061, "Fee Increase",
'[1]Consumable Fees'!$D1061&lt;'[1]Consumable Fees'!$C1061, "Fee Decrease")</f>
        <v>New Fee</v>
      </c>
      <c r="G1063" s="16" t="s">
        <v>36</v>
      </c>
      <c r="H1063" s="16" t="s">
        <v>36</v>
      </c>
      <c r="I1063" s="18" t="s">
        <v>12</v>
      </c>
    </row>
    <row r="1064" spans="1:9" ht="30" x14ac:dyDescent="0.25">
      <c r="A1064" s="15" t="s">
        <v>1646</v>
      </c>
      <c r="B1064" s="16" t="s">
        <v>1647</v>
      </c>
      <c r="C1064" s="11"/>
      <c r="D1064" s="17">
        <v>30</v>
      </c>
      <c r="E1064" s="6" cm="1">
        <f t="array" ref="E1064">IF(SUM(LEN($A1064:$D1064))=0,"_",IF(LEN($D1064)&gt;0,'[1]Consumable Fees'!$D1062-'[1]Consumable Fees'!$C1062,"Proposed Fee Needed"))</f>
        <v>30</v>
      </c>
      <c r="F1064" s="7" t="str" cm="1">
        <f t="array" ref="F1064">_xlfn.IFS(
SUM(LEN($A1064:$D1064))=0,"",
LEN('[1]Consumable Fees'!$D1062)=0,"Proposed Fee Needed",
'[1]Consumable Fees'!$D1062='[1]Consumable Fees'!$C1062,"No Change",
AND('[1]Consumable Fees'!$D1062&gt;0,OR('[1]Consumable Fees'!$C1062=0,ISBLANK('[1]Consumable Fees'!$C1062))),"New Fee",
'[1]Consumable Fees'!$D1062&gt;'[1]Consumable Fees'!$C1062, "Fee Increase",
'[1]Consumable Fees'!$D1062&lt;'[1]Consumable Fees'!$C1062, "Fee Decrease")</f>
        <v>New Fee</v>
      </c>
      <c r="G1064" s="16" t="s">
        <v>37</v>
      </c>
      <c r="H1064" s="18" t="s">
        <v>18</v>
      </c>
      <c r="I1064" s="18" t="s">
        <v>12</v>
      </c>
    </row>
    <row r="1065" spans="1:9" ht="30" x14ac:dyDescent="0.25">
      <c r="A1065" s="15" t="s">
        <v>1646</v>
      </c>
      <c r="B1065" s="16" t="s">
        <v>1647</v>
      </c>
      <c r="C1065" s="11"/>
      <c r="D1065" s="17">
        <v>75</v>
      </c>
      <c r="E1065" s="6" cm="1">
        <f t="array" ref="E1065">IF(SUM(LEN($A1065:$D1065))=0,"_",IF(LEN($D1065)&gt;0,'[1]Consumable Fees'!$D1063-'[1]Consumable Fees'!$C1063,"Proposed Fee Needed"))</f>
        <v>75</v>
      </c>
      <c r="F1065" s="7" t="str" cm="1">
        <f t="array" ref="F1065">_xlfn.IFS(
SUM(LEN($A1065:$D1065))=0,"",
LEN('[1]Consumable Fees'!$D1063)=0,"Proposed Fee Needed",
'[1]Consumable Fees'!$D1063='[1]Consumable Fees'!$C1063,"No Change",
AND('[1]Consumable Fees'!$D1063&gt;0,OR('[1]Consumable Fees'!$C1063=0,ISBLANK('[1]Consumable Fees'!$C1063))),"New Fee",
'[1]Consumable Fees'!$D1063&gt;'[1]Consumable Fees'!$C1063, "Fee Increase",
'[1]Consumable Fees'!$D1063&lt;'[1]Consumable Fees'!$C1063, "Fee Decrease")</f>
        <v>New Fee</v>
      </c>
      <c r="G1065" s="16" t="s">
        <v>36</v>
      </c>
      <c r="H1065" s="16" t="s">
        <v>36</v>
      </c>
      <c r="I1065" s="18" t="s">
        <v>12</v>
      </c>
    </row>
    <row r="1066" spans="1:9" ht="30" x14ac:dyDescent="0.25">
      <c r="A1066" s="15" t="s">
        <v>1646</v>
      </c>
      <c r="B1066" s="16" t="s">
        <v>1647</v>
      </c>
      <c r="C1066" s="11"/>
      <c r="D1066" s="17">
        <v>50</v>
      </c>
      <c r="E1066" s="6" cm="1">
        <f t="array" ref="E1066">IF(SUM(LEN($A1066:$D1066))=0,"_",IF(LEN($D1066)&gt;0,'[1]Consumable Fees'!$D1064-'[1]Consumable Fees'!$C1064,"Proposed Fee Needed"))</f>
        <v>50</v>
      </c>
      <c r="F1066" s="7" t="str" cm="1">
        <f t="array" ref="F1066">_xlfn.IFS(
SUM(LEN($A1066:$D1066))=0,"",
LEN('[1]Consumable Fees'!$D1064)=0,"Proposed Fee Needed",
'[1]Consumable Fees'!$D1064='[1]Consumable Fees'!$C1064,"No Change",
AND('[1]Consumable Fees'!$D1064&gt;0,OR('[1]Consumable Fees'!$C1064=0,ISBLANK('[1]Consumable Fees'!$C1064))),"New Fee",
'[1]Consumable Fees'!$D1064&gt;'[1]Consumable Fees'!$C1064, "Fee Increase",
'[1]Consumable Fees'!$D1064&lt;'[1]Consumable Fees'!$C1064, "Fee Decrease")</f>
        <v>New Fee</v>
      </c>
      <c r="G1066" s="16" t="s">
        <v>178</v>
      </c>
      <c r="H1066" s="16" t="s">
        <v>23</v>
      </c>
      <c r="I1066" s="18" t="s">
        <v>12</v>
      </c>
    </row>
    <row r="1067" spans="1:9" x14ac:dyDescent="0.25">
      <c r="A1067" s="15" t="s">
        <v>1648</v>
      </c>
      <c r="B1067" s="16" t="s">
        <v>1649</v>
      </c>
      <c r="C1067" s="11"/>
      <c r="D1067" s="17">
        <v>51</v>
      </c>
      <c r="E1067" s="6" cm="1">
        <f t="array" ref="E1067">IF(SUM(LEN($A1067:$D1067))=0,"_",IF(LEN($D1067)&gt;0,'[1]Consumable Fees'!$D1065-'[1]Consumable Fees'!$C1065,"Proposed Fee Needed"))</f>
        <v>51</v>
      </c>
      <c r="F1067" s="7" t="str" cm="1">
        <f t="array" ref="F1067">_xlfn.IFS(
SUM(LEN($A1067:$D1067))=0,"",
LEN('[1]Consumable Fees'!$D1065)=0,"Proposed Fee Needed",
'[1]Consumable Fees'!$D1065='[1]Consumable Fees'!$C1065,"No Change",
AND('[1]Consumable Fees'!$D1065&gt;0,OR('[1]Consumable Fees'!$C1065=0,ISBLANK('[1]Consumable Fees'!$C1065))),"New Fee",
'[1]Consumable Fees'!$D1065&gt;'[1]Consumable Fees'!$C1065, "Fee Increase",
'[1]Consumable Fees'!$D1065&lt;'[1]Consumable Fees'!$C1065, "Fee Decrease")</f>
        <v>New Fee</v>
      </c>
      <c r="G1067" s="16" t="s">
        <v>182</v>
      </c>
      <c r="H1067" s="16" t="s">
        <v>16</v>
      </c>
      <c r="I1067" s="18" t="s">
        <v>12</v>
      </c>
    </row>
    <row r="1068" spans="1:9" ht="30" x14ac:dyDescent="0.25">
      <c r="A1068" s="15" t="s">
        <v>1648</v>
      </c>
      <c r="B1068" s="16" t="s">
        <v>1649</v>
      </c>
      <c r="C1068" s="11"/>
      <c r="D1068" s="17">
        <v>60</v>
      </c>
      <c r="E1068" s="6" cm="1">
        <f t="array" ref="E1068">IF(SUM(LEN($A1068:$D1068))=0,"_",IF(LEN($D1068)&gt;0,'[1]Consumable Fees'!$D1066-'[1]Consumable Fees'!$C1066,"Proposed Fee Needed"))</f>
        <v>60</v>
      </c>
      <c r="F1068" s="7" t="str" cm="1">
        <f t="array" ref="F1068">_xlfn.IFS(
SUM(LEN($A1068:$D1068))=0,"",
LEN('[1]Consumable Fees'!$D1066)=0,"Proposed Fee Needed",
'[1]Consumable Fees'!$D1066='[1]Consumable Fees'!$C1066,"No Change",
AND('[1]Consumable Fees'!$D1066&gt;0,OR('[1]Consumable Fees'!$C1066=0,ISBLANK('[1]Consumable Fees'!$C1066))),"New Fee",
'[1]Consumable Fees'!$D1066&gt;'[1]Consumable Fees'!$C1066, "Fee Increase",
'[1]Consumable Fees'!$D1066&lt;'[1]Consumable Fees'!$C1066, "Fee Decrease")</f>
        <v>New Fee</v>
      </c>
      <c r="G1068" s="16" t="s">
        <v>181</v>
      </c>
      <c r="H1068" s="16" t="s">
        <v>23</v>
      </c>
      <c r="I1068" s="18" t="s">
        <v>12</v>
      </c>
    </row>
    <row r="1069" spans="1:9" x14ac:dyDescent="0.25">
      <c r="A1069" s="9" t="s">
        <v>1650</v>
      </c>
      <c r="B1069" s="10" t="s">
        <v>1651</v>
      </c>
      <c r="C1069" s="11">
        <v>30</v>
      </c>
      <c r="D1069" s="12">
        <v>30</v>
      </c>
      <c r="E1069" s="13" cm="1">
        <f t="array" ref="E1069">IF(SUM(LEN($A1069:$D1069))=0,"_",IF(LEN($D1069)&gt;0,'[1]Consumable Fees'!$D1067-'[1]Consumable Fees'!$C1067,"Proposed Fee Needed"))</f>
        <v>0</v>
      </c>
      <c r="F1069" s="4" t="str" cm="1">
        <f t="array" ref="F1069">_xlfn.IFS(
SUM(LEN($A1069:$D1069))=0,"",
LEN('[1]Consumable Fees'!$D1067)=0,"Proposed Fee Needed",
'[1]Consumable Fees'!$D1067='[1]Consumable Fees'!$C1067,"No Change",
AND('[1]Consumable Fees'!$D1067&gt;0,OR('[1]Consumable Fees'!$C1067=0,ISBLANK('[1]Consumable Fees'!$C1067))),"New Fee",
'[1]Consumable Fees'!$D1067&gt;'[1]Consumable Fees'!$C1067, "Fee Increase",
'[1]Consumable Fees'!$D1067&lt;'[1]Consumable Fees'!$C1067, "Fee Decrease")</f>
        <v>No Change</v>
      </c>
      <c r="G1069" s="10" t="s">
        <v>36</v>
      </c>
      <c r="H1069" s="10" t="s">
        <v>36</v>
      </c>
      <c r="I1069" s="14" t="s">
        <v>12</v>
      </c>
    </row>
    <row r="1070" spans="1:9" x14ac:dyDescent="0.25">
      <c r="A1070" s="32" t="s">
        <v>1652</v>
      </c>
      <c r="B1070" s="33" t="s">
        <v>1653</v>
      </c>
      <c r="C1070" s="34">
        <v>30</v>
      </c>
      <c r="D1070" s="35">
        <v>30</v>
      </c>
      <c r="E1070" s="13" cm="1">
        <f t="array" ref="E1070">IF(SUM(LEN($A1070:$D1070))=0,"_",IF(LEN($D1070)&gt;0,'[1]Consumable Fees'!$D1068-'[1]Consumable Fees'!$C1068,"Proposed Fee Needed"))</f>
        <v>0</v>
      </c>
      <c r="F1070" s="4" t="str" cm="1">
        <f t="array" ref="F1070">_xlfn.IFS(
SUM(LEN($A1070:$D1070))=0,"",
LEN('[1]Consumable Fees'!$D1068)=0,"Proposed Fee Needed",
'[1]Consumable Fees'!$D1068='[1]Consumable Fees'!$C1068,"No Change",
AND('[1]Consumable Fees'!$D1068&gt;0,OR('[1]Consumable Fees'!$C1068=0,ISBLANK('[1]Consumable Fees'!$C1068))),"New Fee",
'[1]Consumable Fees'!$D1068&gt;'[1]Consumable Fees'!$C1068, "Fee Increase",
'[1]Consumable Fees'!$D1068&lt;'[1]Consumable Fees'!$C1068, "Fee Decrease")</f>
        <v>No Change</v>
      </c>
      <c r="G1070" s="33" t="s">
        <v>36</v>
      </c>
      <c r="H1070" s="10" t="s">
        <v>36</v>
      </c>
      <c r="I1070" s="14" t="s">
        <v>12</v>
      </c>
    </row>
    <row r="1071" spans="1:9" x14ac:dyDescent="0.25">
      <c r="A1071" s="36" t="s">
        <v>1654</v>
      </c>
      <c r="B1071" s="37" t="s">
        <v>1655</v>
      </c>
      <c r="C1071" s="34">
        <v>30</v>
      </c>
      <c r="D1071" s="38">
        <v>40</v>
      </c>
      <c r="E1071" s="6" cm="1">
        <f t="array" ref="E1071">IF(SUM(LEN($A1071:$D1071))=0,"_",IF(LEN($D1071)&gt;0,'[1]Consumable Fees'!$D1069-'[1]Consumable Fees'!$C1069,"Proposed Fee Needed"))</f>
        <v>10</v>
      </c>
      <c r="F1071" s="7" t="str" cm="1">
        <f t="array" ref="F1071">_xlfn.IFS(
SUM(LEN($A1071:$D1071))=0,"",
LEN('[1]Consumable Fees'!$D1069)=0,"Proposed Fee Needed",
'[1]Consumable Fees'!$D1069='[1]Consumable Fees'!$C1069,"No Change",
AND('[1]Consumable Fees'!$D1069&gt;0,OR('[1]Consumable Fees'!$C1069=0,ISBLANK('[1]Consumable Fees'!$C1069))),"New Fee",
'[1]Consumable Fees'!$D1069&gt;'[1]Consumable Fees'!$C1069, "Fee Increase",
'[1]Consumable Fees'!$D1069&lt;'[1]Consumable Fees'!$C1069, "Fee Decrease")</f>
        <v>Fee Increase</v>
      </c>
      <c r="G1071" s="37" t="s">
        <v>36</v>
      </c>
      <c r="H1071" s="16" t="s">
        <v>36</v>
      </c>
      <c r="I1071" s="18" t="s">
        <v>12</v>
      </c>
    </row>
    <row r="1072" spans="1:9" ht="30" x14ac:dyDescent="0.25">
      <c r="A1072" s="32" t="s">
        <v>1656</v>
      </c>
      <c r="B1072" s="33" t="s">
        <v>1657</v>
      </c>
      <c r="C1072" s="34">
        <v>30</v>
      </c>
      <c r="D1072" s="35">
        <v>30</v>
      </c>
      <c r="E1072" s="13" cm="1">
        <f t="array" ref="E1072">IF(SUM(LEN($A1072:$D1072))=0,"_",IF(LEN($D1072)&gt;0,'[1]Consumable Fees'!$D1070-'[1]Consumable Fees'!$C1070,"Proposed Fee Needed"))</f>
        <v>0</v>
      </c>
      <c r="F1072" s="4" t="str" cm="1">
        <f t="array" ref="F1072">_xlfn.IFS(
SUM(LEN($A1072:$D1072))=0,"",
LEN('[1]Consumable Fees'!$D1070)=0,"Proposed Fee Needed",
'[1]Consumable Fees'!$D1070='[1]Consumable Fees'!$C1070,"No Change",
AND('[1]Consumable Fees'!$D1070&gt;0,OR('[1]Consumable Fees'!$C1070=0,ISBLANK('[1]Consumable Fees'!$C1070))),"New Fee",
'[1]Consumable Fees'!$D1070&gt;'[1]Consumable Fees'!$C1070, "Fee Increase",
'[1]Consumable Fees'!$D1070&lt;'[1]Consumable Fees'!$C1070, "Fee Decrease")</f>
        <v>No Change</v>
      </c>
      <c r="G1072" s="33" t="s">
        <v>36</v>
      </c>
      <c r="H1072" s="10" t="s">
        <v>36</v>
      </c>
      <c r="I1072" s="14" t="s">
        <v>12</v>
      </c>
    </row>
    <row r="1073" spans="1:9" x14ac:dyDescent="0.25">
      <c r="A1073" s="32" t="s">
        <v>1658</v>
      </c>
      <c r="B1073" s="33" t="s">
        <v>1659</v>
      </c>
      <c r="C1073" s="34">
        <v>30</v>
      </c>
      <c r="D1073" s="35">
        <v>30</v>
      </c>
      <c r="E1073" s="13" cm="1">
        <f t="array" ref="E1073">IF(SUM(LEN($A1073:$D1073))=0,"_",IF(LEN($D1073)&gt;0,'[1]Consumable Fees'!$D1071-'[1]Consumable Fees'!$C1071,"Proposed Fee Needed"))</f>
        <v>0</v>
      </c>
      <c r="F1073" s="4" t="str" cm="1">
        <f t="array" ref="F1073">_xlfn.IFS(
SUM(LEN($A1073:$D1073))=0,"",
LEN('[1]Consumable Fees'!$D1071)=0,"Proposed Fee Needed",
'[1]Consumable Fees'!$D1071='[1]Consumable Fees'!$C1071,"No Change",
AND('[1]Consumable Fees'!$D1071&gt;0,OR('[1]Consumable Fees'!$C1071=0,ISBLANK('[1]Consumable Fees'!$C1071))),"New Fee",
'[1]Consumable Fees'!$D1071&gt;'[1]Consumable Fees'!$C1071, "Fee Increase",
'[1]Consumable Fees'!$D1071&lt;'[1]Consumable Fees'!$C1071, "Fee Decrease")</f>
        <v>No Change</v>
      </c>
      <c r="G1073" s="33" t="s">
        <v>36</v>
      </c>
      <c r="H1073" s="10" t="s">
        <v>36</v>
      </c>
      <c r="I1073" s="14" t="s">
        <v>12</v>
      </c>
    </row>
    <row r="1074" spans="1:9" x14ac:dyDescent="0.25">
      <c r="A1074" s="32" t="s">
        <v>1660</v>
      </c>
      <c r="B1074" s="33" t="s">
        <v>1661</v>
      </c>
      <c r="C1074" s="34">
        <v>30</v>
      </c>
      <c r="D1074" s="35">
        <v>30</v>
      </c>
      <c r="E1074" s="13" cm="1">
        <f t="array" ref="E1074">IF(SUM(LEN($A1074:$D1074))=0,"_",IF(LEN($D1074)&gt;0,'[1]Consumable Fees'!$D1072-'[1]Consumable Fees'!$C1072,"Proposed Fee Needed"))</f>
        <v>0</v>
      </c>
      <c r="F1074" s="4" t="str" cm="1">
        <f t="array" ref="F1074">_xlfn.IFS(
SUM(LEN($A1074:$D1074))=0,"",
LEN('[1]Consumable Fees'!$D1072)=0,"Proposed Fee Needed",
'[1]Consumable Fees'!$D1072='[1]Consumable Fees'!$C1072,"No Change",
AND('[1]Consumable Fees'!$D1072&gt;0,OR('[1]Consumable Fees'!$C1072=0,ISBLANK('[1]Consumable Fees'!$C1072))),"New Fee",
'[1]Consumable Fees'!$D1072&gt;'[1]Consumable Fees'!$C1072, "Fee Increase",
'[1]Consumable Fees'!$D1072&lt;'[1]Consumable Fees'!$C1072, "Fee Decrease")</f>
        <v>No Change</v>
      </c>
      <c r="G1074" s="33" t="s">
        <v>36</v>
      </c>
      <c r="H1074" s="33" t="s">
        <v>36</v>
      </c>
      <c r="I1074" s="14" t="s">
        <v>12</v>
      </c>
    </row>
    <row r="1075" spans="1:9" x14ac:dyDescent="0.25">
      <c r="A1075" s="36" t="s">
        <v>1662</v>
      </c>
      <c r="B1075" s="37" t="s">
        <v>1663</v>
      </c>
      <c r="C1075" s="34">
        <v>30</v>
      </c>
      <c r="D1075" s="38">
        <v>50</v>
      </c>
      <c r="E1075" s="6" cm="1">
        <f t="array" ref="E1075">IF(SUM(LEN($A1075:$D1075))=0,"_",IF(LEN($D1075)&gt;0,'[1]Consumable Fees'!$D1073-'[1]Consumable Fees'!$C1073,"Proposed Fee Needed"))</f>
        <v>20</v>
      </c>
      <c r="F1075" s="7" t="str" cm="1">
        <f t="array" ref="F1075">_xlfn.IFS(
SUM(LEN($A1075:$D1075))=0,"",
LEN('[1]Consumable Fees'!$D1073)=0,"Proposed Fee Needed",
'[1]Consumable Fees'!$D1073='[1]Consumable Fees'!$C1073,"No Change",
AND('[1]Consumable Fees'!$D1073&gt;0,OR('[1]Consumable Fees'!$C1073=0,ISBLANK('[1]Consumable Fees'!$C1073))),"New Fee",
'[1]Consumable Fees'!$D1073&gt;'[1]Consumable Fees'!$C1073, "Fee Increase",
'[1]Consumable Fees'!$D1073&lt;'[1]Consumable Fees'!$C1073, "Fee Decrease")</f>
        <v>Fee Increase</v>
      </c>
      <c r="G1075" s="37" t="s">
        <v>36</v>
      </c>
      <c r="H1075" s="16" t="s">
        <v>36</v>
      </c>
      <c r="I1075" s="18" t="s">
        <v>12</v>
      </c>
    </row>
    <row r="1076" spans="1:9" x14ac:dyDescent="0.25">
      <c r="A1076" s="36" t="s">
        <v>1664</v>
      </c>
      <c r="B1076" s="37" t="s">
        <v>1665</v>
      </c>
      <c r="C1076" s="34">
        <v>30</v>
      </c>
      <c r="D1076" s="38">
        <v>40</v>
      </c>
      <c r="E1076" s="6" cm="1">
        <f t="array" ref="E1076">IF(SUM(LEN($A1076:$D1076))=0,"_",IF(LEN($D1076)&gt;0,'[1]Consumable Fees'!$D1074-'[1]Consumable Fees'!$C1074,"Proposed Fee Needed"))</f>
        <v>10</v>
      </c>
      <c r="F1076" s="7" t="str" cm="1">
        <f t="array" ref="F1076">_xlfn.IFS(
SUM(LEN($A1076:$D1076))=0,"",
LEN('[1]Consumable Fees'!$D1074)=0,"Proposed Fee Needed",
'[1]Consumable Fees'!$D1074='[1]Consumable Fees'!$C1074,"No Change",
AND('[1]Consumable Fees'!$D1074&gt;0,OR('[1]Consumable Fees'!$C1074=0,ISBLANK('[1]Consumable Fees'!$C1074))),"New Fee",
'[1]Consumable Fees'!$D1074&gt;'[1]Consumable Fees'!$C1074, "Fee Increase",
'[1]Consumable Fees'!$D1074&lt;'[1]Consumable Fees'!$C1074, "Fee Decrease")</f>
        <v>Fee Increase</v>
      </c>
      <c r="G1076" s="37" t="s">
        <v>36</v>
      </c>
      <c r="H1076" s="16" t="s">
        <v>36</v>
      </c>
      <c r="I1076" s="18" t="s">
        <v>12</v>
      </c>
    </row>
    <row r="1077" spans="1:9" x14ac:dyDescent="0.25">
      <c r="A1077" s="36" t="s">
        <v>1666</v>
      </c>
      <c r="B1077" s="37" t="s">
        <v>1667</v>
      </c>
      <c r="C1077" s="34">
        <v>30</v>
      </c>
      <c r="D1077" s="38">
        <v>100</v>
      </c>
      <c r="E1077" s="6" cm="1">
        <f t="array" ref="E1077">IF(SUM(LEN($A1077:$D1077))=0,"_",IF(LEN($D1077)&gt;0,'[1]Consumable Fees'!$D1075-'[1]Consumable Fees'!$C1075,"Proposed Fee Needed"))</f>
        <v>70</v>
      </c>
      <c r="F1077" s="7" t="str" cm="1">
        <f t="array" ref="F1077">_xlfn.IFS(
SUM(LEN($A1077:$D1077))=0,"",
LEN('[1]Consumable Fees'!$D1075)=0,"Proposed Fee Needed",
'[1]Consumable Fees'!$D1075='[1]Consumable Fees'!$C1075,"No Change",
AND('[1]Consumable Fees'!$D1075&gt;0,OR('[1]Consumable Fees'!$C1075=0,ISBLANK('[1]Consumable Fees'!$C1075))),"New Fee",
'[1]Consumable Fees'!$D1075&gt;'[1]Consumable Fees'!$C1075, "Fee Increase",
'[1]Consumable Fees'!$D1075&lt;'[1]Consumable Fees'!$C1075, "Fee Decrease")</f>
        <v>Fee Increase</v>
      </c>
      <c r="G1077" s="37" t="s">
        <v>36</v>
      </c>
      <c r="H1077" s="16" t="s">
        <v>36</v>
      </c>
      <c r="I1077" s="18" t="s">
        <v>12</v>
      </c>
    </row>
    <row r="1078" spans="1:9" x14ac:dyDescent="0.25">
      <c r="A1078" s="36" t="s">
        <v>1668</v>
      </c>
      <c r="B1078" s="37" t="s">
        <v>1669</v>
      </c>
      <c r="C1078" s="34">
        <v>30</v>
      </c>
      <c r="D1078" s="38">
        <v>75</v>
      </c>
      <c r="E1078" s="6" cm="1">
        <f t="array" ref="E1078">IF(SUM(LEN($A1078:$D1078))=0,"_",IF(LEN($D1078)&gt;0,'[1]Consumable Fees'!$D1076-'[1]Consumable Fees'!$C1076,"Proposed Fee Needed"))</f>
        <v>45</v>
      </c>
      <c r="F1078" s="7" t="str" cm="1">
        <f t="array" ref="F1078">_xlfn.IFS(
SUM(LEN($A1078:$D1078))=0,"",
LEN('[1]Consumable Fees'!$D1076)=0,"Proposed Fee Needed",
'[1]Consumable Fees'!$D1076='[1]Consumable Fees'!$C1076,"No Change",
AND('[1]Consumable Fees'!$D1076&gt;0,OR('[1]Consumable Fees'!$C1076=0,ISBLANK('[1]Consumable Fees'!$C1076))),"New Fee",
'[1]Consumable Fees'!$D1076&gt;'[1]Consumable Fees'!$C1076, "Fee Increase",
'[1]Consumable Fees'!$D1076&lt;'[1]Consumable Fees'!$C1076, "Fee Decrease")</f>
        <v>Fee Increase</v>
      </c>
      <c r="G1078" s="37" t="s">
        <v>36</v>
      </c>
      <c r="H1078" s="16" t="s">
        <v>36</v>
      </c>
      <c r="I1078" s="18" t="s">
        <v>12</v>
      </c>
    </row>
    <row r="1079" spans="1:9" x14ac:dyDescent="0.25">
      <c r="A1079" s="32" t="s">
        <v>1670</v>
      </c>
      <c r="B1079" s="33" t="s">
        <v>1671</v>
      </c>
      <c r="C1079" s="34">
        <v>30</v>
      </c>
      <c r="D1079" s="35">
        <v>30</v>
      </c>
      <c r="E1079" s="13" cm="1">
        <f t="array" ref="E1079">IF(SUM(LEN($A1079:$D1079))=0,"_",IF(LEN($D1079)&gt;0,'[1]Consumable Fees'!$D1077-'[1]Consumable Fees'!$C1077,"Proposed Fee Needed"))</f>
        <v>0</v>
      </c>
      <c r="F1079" s="4" t="str" cm="1">
        <f t="array" ref="F1079">_xlfn.IFS(
SUM(LEN($A1079:$D1079))=0,"",
LEN('[1]Consumable Fees'!$D1077)=0,"Proposed Fee Needed",
'[1]Consumable Fees'!$D1077='[1]Consumable Fees'!$C1077,"No Change",
AND('[1]Consumable Fees'!$D1077&gt;0,OR('[1]Consumable Fees'!$C1077=0,ISBLANK('[1]Consumable Fees'!$C1077))),"New Fee",
'[1]Consumable Fees'!$D1077&gt;'[1]Consumable Fees'!$C1077, "Fee Increase",
'[1]Consumable Fees'!$D1077&lt;'[1]Consumable Fees'!$C1077, "Fee Decrease")</f>
        <v>No Change</v>
      </c>
      <c r="G1079" s="33" t="s">
        <v>36</v>
      </c>
      <c r="H1079" s="10" t="s">
        <v>36</v>
      </c>
      <c r="I1079" s="14" t="s">
        <v>12</v>
      </c>
    </row>
    <row r="1080" spans="1:9" x14ac:dyDescent="0.25">
      <c r="A1080" s="32" t="s">
        <v>1672</v>
      </c>
      <c r="B1080" s="33" t="s">
        <v>1673</v>
      </c>
      <c r="C1080" s="34">
        <v>30</v>
      </c>
      <c r="D1080" s="35">
        <v>30</v>
      </c>
      <c r="E1080" s="13" cm="1">
        <f t="array" ref="E1080">IF(SUM(LEN($A1080:$D1080))=0,"_",IF(LEN($D1080)&gt;0,'[1]Consumable Fees'!$D1078-'[1]Consumable Fees'!$C1078,"Proposed Fee Needed"))</f>
        <v>0</v>
      </c>
      <c r="F1080" s="4" t="str" cm="1">
        <f t="array" ref="F1080">_xlfn.IFS(
SUM(LEN($A1080:$D1080))=0,"",
LEN('[1]Consumable Fees'!$D1078)=0,"Proposed Fee Needed",
'[1]Consumable Fees'!$D1078='[1]Consumable Fees'!$C1078,"No Change",
AND('[1]Consumable Fees'!$D1078&gt;0,OR('[1]Consumable Fees'!$C1078=0,ISBLANK('[1]Consumable Fees'!$C1078))),"New Fee",
'[1]Consumable Fees'!$D1078&gt;'[1]Consumable Fees'!$C1078, "Fee Increase",
'[1]Consumable Fees'!$D1078&lt;'[1]Consumable Fees'!$C1078, "Fee Decrease")</f>
        <v>No Change</v>
      </c>
      <c r="G1080" s="33" t="s">
        <v>36</v>
      </c>
      <c r="H1080" s="10" t="s">
        <v>36</v>
      </c>
      <c r="I1080" s="14" t="s">
        <v>12</v>
      </c>
    </row>
    <row r="1081" spans="1:9" x14ac:dyDescent="0.25">
      <c r="A1081" s="36" t="s">
        <v>1674</v>
      </c>
      <c r="B1081" s="37" t="s">
        <v>1675</v>
      </c>
      <c r="C1081" s="34">
        <v>30</v>
      </c>
      <c r="D1081" s="38">
        <v>50</v>
      </c>
      <c r="E1081" s="6" cm="1">
        <f t="array" ref="E1081">IF(SUM(LEN($A1081:$D1081))=0,"_",IF(LEN($D1081)&gt;0,'[1]Consumable Fees'!$D1079-'[1]Consumable Fees'!$C1079,"Proposed Fee Needed"))</f>
        <v>20</v>
      </c>
      <c r="F1081" s="7" t="str" cm="1">
        <f t="array" ref="F1081">_xlfn.IFS(
SUM(LEN($A1081:$D1081))=0,"",
LEN('[1]Consumable Fees'!$D1079)=0,"Proposed Fee Needed",
'[1]Consumable Fees'!$D1079='[1]Consumable Fees'!$C1079,"No Change",
AND('[1]Consumable Fees'!$D1079&gt;0,OR('[1]Consumable Fees'!$C1079=0,ISBLANK('[1]Consumable Fees'!$C1079))),"New Fee",
'[1]Consumable Fees'!$D1079&gt;'[1]Consumable Fees'!$C1079, "Fee Increase",
'[1]Consumable Fees'!$D1079&lt;'[1]Consumable Fees'!$C1079, "Fee Decrease")</f>
        <v>Fee Increase</v>
      </c>
      <c r="G1081" s="37" t="s">
        <v>36</v>
      </c>
      <c r="H1081" s="16" t="s">
        <v>36</v>
      </c>
      <c r="I1081" s="18" t="s">
        <v>12</v>
      </c>
    </row>
    <row r="1082" spans="1:9" x14ac:dyDescent="0.25">
      <c r="A1082" s="32" t="s">
        <v>1676</v>
      </c>
      <c r="B1082" s="33" t="s">
        <v>1677</v>
      </c>
      <c r="C1082" s="34">
        <v>30</v>
      </c>
      <c r="D1082" s="35">
        <v>30</v>
      </c>
      <c r="E1082" s="13" cm="1">
        <f t="array" ref="E1082">IF(SUM(LEN($A1082:$D1082))=0,"_",IF(LEN($D1082)&gt;0,'[1]Consumable Fees'!$D1080-'[1]Consumable Fees'!$C1080,"Proposed Fee Needed"))</f>
        <v>0</v>
      </c>
      <c r="F1082" s="4" t="str" cm="1">
        <f t="array" ref="F1082">_xlfn.IFS(
SUM(LEN($A1082:$D1082))=0,"",
LEN('[1]Consumable Fees'!$D1080)=0,"Proposed Fee Needed",
'[1]Consumable Fees'!$D1080='[1]Consumable Fees'!$C1080,"No Change",
AND('[1]Consumable Fees'!$D1080&gt;0,OR('[1]Consumable Fees'!$C1080=0,ISBLANK('[1]Consumable Fees'!$C1080))),"New Fee",
'[1]Consumable Fees'!$D1080&gt;'[1]Consumable Fees'!$C1080, "Fee Increase",
'[1]Consumable Fees'!$D1080&lt;'[1]Consumable Fees'!$C1080, "Fee Decrease")</f>
        <v>No Change</v>
      </c>
      <c r="G1082" s="33" t="s">
        <v>36</v>
      </c>
      <c r="H1082" s="10" t="s">
        <v>36</v>
      </c>
      <c r="I1082" s="14" t="s">
        <v>12</v>
      </c>
    </row>
    <row r="1083" spans="1:9" ht="30" x14ac:dyDescent="0.25">
      <c r="A1083" s="36" t="s">
        <v>1678</v>
      </c>
      <c r="B1083" s="37" t="s">
        <v>1679</v>
      </c>
      <c r="C1083" s="34"/>
      <c r="D1083" s="38">
        <v>365</v>
      </c>
      <c r="E1083" s="6" cm="1">
        <f t="array" ref="E1083">IF(SUM(LEN($A1083:$D1083))=0,"_",IF(LEN($D1083)&gt;0,'[1]Consumable Fees'!$D1081-'[1]Consumable Fees'!$C1081,"Proposed Fee Needed"))</f>
        <v>365</v>
      </c>
      <c r="F1083" s="7" t="str" cm="1">
        <f t="array" ref="F1083">_xlfn.IFS(
SUM(LEN($A1083:$D1083))=0,"",
LEN('[1]Consumable Fees'!$D1081)=0,"Proposed Fee Needed",
'[1]Consumable Fees'!$D1081='[1]Consumable Fees'!$C1081,"No Change",
AND('[1]Consumable Fees'!$D1081&gt;0,OR('[1]Consumable Fees'!$C1081=0,ISBLANK('[1]Consumable Fees'!$C1081))),"New Fee",
'[1]Consumable Fees'!$D1081&gt;'[1]Consumable Fees'!$C1081, "Fee Increase",
'[1]Consumable Fees'!$D1081&lt;'[1]Consumable Fees'!$C1081, "Fee Decrease")</f>
        <v>New Fee</v>
      </c>
      <c r="G1083" s="37" t="s">
        <v>1680</v>
      </c>
      <c r="H1083" s="37" t="s">
        <v>23</v>
      </c>
      <c r="I1083" s="18" t="s">
        <v>12</v>
      </c>
    </row>
    <row r="1084" spans="1:9" x14ac:dyDescent="0.25">
      <c r="A1084" s="32" t="s">
        <v>1681</v>
      </c>
      <c r="B1084" s="33" t="s">
        <v>1682</v>
      </c>
      <c r="C1084" s="34">
        <v>25</v>
      </c>
      <c r="D1084" s="35">
        <v>25</v>
      </c>
      <c r="E1084" s="13" cm="1">
        <f t="array" ref="E1084">IF(SUM(LEN($A1084:$D1084))=0,"_",IF(LEN($D1084)&gt;0,'[1]Consumable Fees'!$D1082-'[1]Consumable Fees'!$C1082,"Proposed Fee Needed"))</f>
        <v>0</v>
      </c>
      <c r="F1084" s="4" t="str" cm="1">
        <f t="array" ref="F1084">_xlfn.IFS(
SUM(LEN($A1084:$D1084))=0,"",
LEN('[1]Consumable Fees'!$D1082)=0,"Proposed Fee Needed",
'[1]Consumable Fees'!$D1082='[1]Consumable Fees'!$C1082,"No Change",
AND('[1]Consumable Fees'!$D1082&gt;0,OR('[1]Consumable Fees'!$C1082=0,ISBLANK('[1]Consumable Fees'!$C1082))),"New Fee",
'[1]Consumable Fees'!$D1082&gt;'[1]Consumable Fees'!$C1082, "Fee Increase",
'[1]Consumable Fees'!$D1082&lt;'[1]Consumable Fees'!$C1082, "Fee Decrease")</f>
        <v>No Change</v>
      </c>
      <c r="G1084" s="33" t="s">
        <v>36</v>
      </c>
      <c r="H1084" s="10" t="s">
        <v>36</v>
      </c>
      <c r="I1084" s="14" t="s">
        <v>81</v>
      </c>
    </row>
    <row r="1085" spans="1:9" x14ac:dyDescent="0.25">
      <c r="A1085" s="32" t="s">
        <v>1681</v>
      </c>
      <c r="B1085" s="33" t="s">
        <v>1682</v>
      </c>
      <c r="C1085" s="34">
        <v>34</v>
      </c>
      <c r="D1085" s="35">
        <v>34</v>
      </c>
      <c r="E1085" s="13" cm="1">
        <f t="array" ref="E1085">IF(SUM(LEN($A1085:$D1085))=0,"_",IF(LEN($D1085)&gt;0,'[1]Consumable Fees'!$D1083-'[1]Consumable Fees'!$C1083,"Proposed Fee Needed"))</f>
        <v>0</v>
      </c>
      <c r="F1085" s="4" t="str" cm="1">
        <f t="array" ref="F1085">_xlfn.IFS(
SUM(LEN($A1085:$D1085))=0,"",
LEN('[1]Consumable Fees'!$D1083)=0,"Proposed Fee Needed",
'[1]Consumable Fees'!$D1083='[1]Consumable Fees'!$C1083,"No Change",
AND('[1]Consumable Fees'!$D1083&gt;0,OR('[1]Consumable Fees'!$C1083=0,ISBLANK('[1]Consumable Fees'!$C1083))),"New Fee",
'[1]Consumable Fees'!$D1083&gt;'[1]Consumable Fees'!$C1083, "Fee Increase",
'[1]Consumable Fees'!$D1083&lt;'[1]Consumable Fees'!$C1083, "Fee Decrease")</f>
        <v>No Change</v>
      </c>
      <c r="G1085" s="33" t="s">
        <v>106</v>
      </c>
      <c r="H1085" s="33" t="s">
        <v>107</v>
      </c>
      <c r="I1085" s="14" t="s">
        <v>12</v>
      </c>
    </row>
    <row r="1086" spans="1:9" x14ac:dyDescent="0.25">
      <c r="A1086" s="32" t="s">
        <v>1683</v>
      </c>
      <c r="B1086" s="33" t="s">
        <v>1684</v>
      </c>
      <c r="C1086" s="34">
        <v>25</v>
      </c>
      <c r="D1086" s="35">
        <v>25</v>
      </c>
      <c r="E1086" s="13" cm="1">
        <f t="array" ref="E1086">IF(SUM(LEN($A1086:$D1086))=0,"_",IF(LEN($D1086)&gt;0,'[1]Consumable Fees'!$D1084-'[1]Consumable Fees'!$C1084,"Proposed Fee Needed"))</f>
        <v>0</v>
      </c>
      <c r="F1086" s="4" t="str" cm="1">
        <f t="array" ref="F1086">_xlfn.IFS(
SUM(LEN($A1086:$D1086))=0,"",
LEN('[1]Consumable Fees'!$D1084)=0,"Proposed Fee Needed",
'[1]Consumable Fees'!$D1084='[1]Consumable Fees'!$C1084,"No Change",
AND('[1]Consumable Fees'!$D1084&gt;0,OR('[1]Consumable Fees'!$C1084=0,ISBLANK('[1]Consumable Fees'!$C1084))),"New Fee",
'[1]Consumable Fees'!$D1084&gt;'[1]Consumable Fees'!$C1084, "Fee Increase",
'[1]Consumable Fees'!$D1084&lt;'[1]Consumable Fees'!$C1084, "Fee Decrease")</f>
        <v>No Change</v>
      </c>
      <c r="G1086" s="33" t="s">
        <v>36</v>
      </c>
      <c r="H1086" s="10" t="s">
        <v>36</v>
      </c>
      <c r="I1086" s="14" t="s">
        <v>81</v>
      </c>
    </row>
    <row r="1087" spans="1:9" x14ac:dyDescent="0.25">
      <c r="A1087" s="32" t="s">
        <v>1683</v>
      </c>
      <c r="B1087" s="33" t="s">
        <v>1684</v>
      </c>
      <c r="C1087" s="34">
        <v>34</v>
      </c>
      <c r="D1087" s="35">
        <v>34</v>
      </c>
      <c r="E1087" s="13" cm="1">
        <f t="array" ref="E1087">IF(SUM(LEN($A1087:$D1087))=0,"_",IF(LEN($D1087)&gt;0,'[1]Consumable Fees'!$D1085-'[1]Consumable Fees'!$C1085,"Proposed Fee Needed"))</f>
        <v>0</v>
      </c>
      <c r="F1087" s="4" t="str" cm="1">
        <f t="array" ref="F1087">_xlfn.IFS(
SUM(LEN($A1087:$D1087))=0,"",
LEN('[1]Consumable Fees'!$D1085)=0,"Proposed Fee Needed",
'[1]Consumable Fees'!$D1085='[1]Consumable Fees'!$C1085,"No Change",
AND('[1]Consumable Fees'!$D1085&gt;0,OR('[1]Consumable Fees'!$C1085=0,ISBLANK('[1]Consumable Fees'!$C1085))),"New Fee",
'[1]Consumable Fees'!$D1085&gt;'[1]Consumable Fees'!$C1085, "Fee Increase",
'[1]Consumable Fees'!$D1085&lt;'[1]Consumable Fees'!$C1085, "Fee Decrease")</f>
        <v>No Change</v>
      </c>
      <c r="G1087" s="33" t="s">
        <v>106</v>
      </c>
      <c r="H1087" s="10" t="s">
        <v>107</v>
      </c>
      <c r="I1087" s="14" t="s">
        <v>12</v>
      </c>
    </row>
    <row r="1088" spans="1:9" x14ac:dyDescent="0.25">
      <c r="A1088" s="32" t="s">
        <v>1685</v>
      </c>
      <c r="B1088" s="33" t="s">
        <v>1686</v>
      </c>
      <c r="C1088" s="34">
        <v>25</v>
      </c>
      <c r="D1088" s="35">
        <v>25</v>
      </c>
      <c r="E1088" s="13" cm="1">
        <f t="array" ref="E1088">IF(SUM(LEN($A1088:$D1088))=0,"_",IF(LEN($D1088)&gt;0,'[1]Consumable Fees'!$D1086-'[1]Consumable Fees'!$C1086,"Proposed Fee Needed"))</f>
        <v>0</v>
      </c>
      <c r="F1088" s="4" t="str" cm="1">
        <f t="array" ref="F1088">_xlfn.IFS(
SUM(LEN($A1088:$D1088))=0,"",
LEN('[1]Consumable Fees'!$D1086)=0,"Proposed Fee Needed",
'[1]Consumable Fees'!$D1086='[1]Consumable Fees'!$C1086,"No Change",
AND('[1]Consumable Fees'!$D1086&gt;0,OR('[1]Consumable Fees'!$C1086=0,ISBLANK('[1]Consumable Fees'!$C1086))),"New Fee",
'[1]Consumable Fees'!$D1086&gt;'[1]Consumable Fees'!$C1086, "Fee Increase",
'[1]Consumable Fees'!$D1086&lt;'[1]Consumable Fees'!$C1086, "Fee Decrease")</f>
        <v>No Change</v>
      </c>
      <c r="G1088" s="33" t="s">
        <v>36</v>
      </c>
      <c r="H1088" s="10" t="s">
        <v>36</v>
      </c>
      <c r="I1088" s="14" t="s">
        <v>81</v>
      </c>
    </row>
    <row r="1089" spans="1:9" x14ac:dyDescent="0.25">
      <c r="A1089" s="32" t="s">
        <v>1685</v>
      </c>
      <c r="B1089" s="33" t="s">
        <v>1686</v>
      </c>
      <c r="C1089" s="34">
        <v>34</v>
      </c>
      <c r="D1089" s="35">
        <v>34</v>
      </c>
      <c r="E1089" s="13" cm="1">
        <f t="array" ref="E1089">IF(SUM(LEN($A1089:$D1089))=0,"_",IF(LEN($D1089)&gt;0,'[1]Consumable Fees'!$D1087-'[1]Consumable Fees'!$C1087,"Proposed Fee Needed"))</f>
        <v>0</v>
      </c>
      <c r="F1089" s="4" t="str" cm="1">
        <f t="array" ref="F1089">_xlfn.IFS(
SUM(LEN($A1089:$D1089))=0,"",
LEN('[1]Consumable Fees'!$D1087)=0,"Proposed Fee Needed",
'[1]Consumable Fees'!$D1087='[1]Consumable Fees'!$C1087,"No Change",
AND('[1]Consumable Fees'!$D1087&gt;0,OR('[1]Consumable Fees'!$C1087=0,ISBLANK('[1]Consumable Fees'!$C1087))),"New Fee",
'[1]Consumable Fees'!$D1087&gt;'[1]Consumable Fees'!$C1087, "Fee Increase",
'[1]Consumable Fees'!$D1087&lt;'[1]Consumable Fees'!$C1087, "Fee Decrease")</f>
        <v>No Change</v>
      </c>
      <c r="G1089" s="33" t="s">
        <v>106</v>
      </c>
      <c r="H1089" s="10" t="s">
        <v>107</v>
      </c>
      <c r="I1089" s="14" t="s">
        <v>12</v>
      </c>
    </row>
    <row r="1090" spans="1:9" x14ac:dyDescent="0.25">
      <c r="A1090" s="32" t="s">
        <v>1687</v>
      </c>
      <c r="B1090" s="33" t="s">
        <v>1688</v>
      </c>
      <c r="C1090" s="34">
        <v>25</v>
      </c>
      <c r="D1090" s="35">
        <v>25</v>
      </c>
      <c r="E1090" s="13" cm="1">
        <f t="array" ref="E1090">IF(SUM(LEN($A1090:$D1090))=0,"_",IF(LEN($D1090)&gt;0,'[1]Consumable Fees'!$D1088-'[1]Consumable Fees'!$C1088,"Proposed Fee Needed"))</f>
        <v>0</v>
      </c>
      <c r="F1090" s="4" t="str" cm="1">
        <f t="array" ref="F1090">_xlfn.IFS(
SUM(LEN($A1090:$D1090))=0,"",
LEN('[1]Consumable Fees'!$D1088)=0,"Proposed Fee Needed",
'[1]Consumable Fees'!$D1088='[1]Consumable Fees'!$C1088,"No Change",
AND('[1]Consumable Fees'!$D1088&gt;0,OR('[1]Consumable Fees'!$C1088=0,ISBLANK('[1]Consumable Fees'!$C1088))),"New Fee",
'[1]Consumable Fees'!$D1088&gt;'[1]Consumable Fees'!$C1088, "Fee Increase",
'[1]Consumable Fees'!$D1088&lt;'[1]Consumable Fees'!$C1088, "Fee Decrease")</f>
        <v>No Change</v>
      </c>
      <c r="G1090" s="33" t="s">
        <v>36</v>
      </c>
      <c r="H1090" s="10" t="s">
        <v>36</v>
      </c>
      <c r="I1090" s="14" t="s">
        <v>81</v>
      </c>
    </row>
    <row r="1091" spans="1:9" x14ac:dyDescent="0.25">
      <c r="A1091" s="32" t="s">
        <v>1687</v>
      </c>
      <c r="B1091" s="33" t="s">
        <v>1688</v>
      </c>
      <c r="C1091" s="34">
        <v>34</v>
      </c>
      <c r="D1091" s="35">
        <v>34</v>
      </c>
      <c r="E1091" s="13" cm="1">
        <f t="array" ref="E1091">IF(SUM(LEN($A1091:$D1091))=0,"_",IF(LEN($D1091)&gt;0,'[1]Consumable Fees'!$D1089-'[1]Consumable Fees'!$C1089,"Proposed Fee Needed"))</f>
        <v>0</v>
      </c>
      <c r="F1091" s="4" t="str" cm="1">
        <f t="array" ref="F1091">_xlfn.IFS(
SUM(LEN($A1091:$D1091))=0,"",
LEN('[1]Consumable Fees'!$D1089)=0,"Proposed Fee Needed",
'[1]Consumable Fees'!$D1089='[1]Consumable Fees'!$C1089,"No Change",
AND('[1]Consumable Fees'!$D1089&gt;0,OR('[1]Consumable Fees'!$C1089=0,ISBLANK('[1]Consumable Fees'!$C1089))),"New Fee",
'[1]Consumable Fees'!$D1089&gt;'[1]Consumable Fees'!$C1089, "Fee Increase",
'[1]Consumable Fees'!$D1089&lt;'[1]Consumable Fees'!$C1089, "Fee Decrease")</f>
        <v>No Change</v>
      </c>
      <c r="G1091" s="33" t="s">
        <v>106</v>
      </c>
      <c r="H1091" s="33" t="s">
        <v>107</v>
      </c>
      <c r="I1091" s="14" t="s">
        <v>12</v>
      </c>
    </row>
    <row r="1092" spans="1:9" x14ac:dyDescent="0.25">
      <c r="A1092" s="32" t="s">
        <v>1689</v>
      </c>
      <c r="B1092" s="33" t="s">
        <v>1690</v>
      </c>
      <c r="C1092" s="34">
        <v>25</v>
      </c>
      <c r="D1092" s="35">
        <v>25</v>
      </c>
      <c r="E1092" s="13" cm="1">
        <f t="array" ref="E1092">IF(SUM(LEN($A1092:$D1092))=0,"_",IF(LEN($D1092)&gt;0,'[1]Consumable Fees'!$D1090-'[1]Consumable Fees'!$C1090,"Proposed Fee Needed"))</f>
        <v>0</v>
      </c>
      <c r="F1092" s="4" t="str" cm="1">
        <f t="array" ref="F1092">_xlfn.IFS(
SUM(LEN($A1092:$D1092))=0,"",
LEN('[1]Consumable Fees'!$D1090)=0,"Proposed Fee Needed",
'[1]Consumable Fees'!$D1090='[1]Consumable Fees'!$C1090,"No Change",
AND('[1]Consumable Fees'!$D1090&gt;0,OR('[1]Consumable Fees'!$C1090=0,ISBLANK('[1]Consumable Fees'!$C1090))),"New Fee",
'[1]Consumable Fees'!$D1090&gt;'[1]Consumable Fees'!$C1090, "Fee Increase",
'[1]Consumable Fees'!$D1090&lt;'[1]Consumable Fees'!$C1090, "Fee Decrease")</f>
        <v>No Change</v>
      </c>
      <c r="G1092" s="33" t="s">
        <v>36</v>
      </c>
      <c r="H1092" s="10" t="s">
        <v>36</v>
      </c>
      <c r="I1092" s="14" t="s">
        <v>81</v>
      </c>
    </row>
    <row r="1093" spans="1:9" x14ac:dyDescent="0.25">
      <c r="A1093" s="32" t="s">
        <v>1689</v>
      </c>
      <c r="B1093" s="33" t="s">
        <v>1690</v>
      </c>
      <c r="C1093" s="34">
        <v>34</v>
      </c>
      <c r="D1093" s="35">
        <v>34</v>
      </c>
      <c r="E1093" s="13" cm="1">
        <f t="array" ref="E1093">IF(SUM(LEN($A1093:$D1093))=0,"_",IF(LEN($D1093)&gt;0,'[1]Consumable Fees'!$D1091-'[1]Consumable Fees'!$C1091,"Proposed Fee Needed"))</f>
        <v>0</v>
      </c>
      <c r="F1093" s="4" t="str" cm="1">
        <f t="array" ref="F1093">_xlfn.IFS(
SUM(LEN($A1093:$D1093))=0,"",
LEN('[1]Consumable Fees'!$D1091)=0,"Proposed Fee Needed",
'[1]Consumable Fees'!$D1091='[1]Consumable Fees'!$C1091,"No Change",
AND('[1]Consumable Fees'!$D1091&gt;0,OR('[1]Consumable Fees'!$C1091=0,ISBLANK('[1]Consumable Fees'!$C1091))),"New Fee",
'[1]Consumable Fees'!$D1091&gt;'[1]Consumable Fees'!$C1091, "Fee Increase",
'[1]Consumable Fees'!$D1091&lt;'[1]Consumable Fees'!$C1091, "Fee Decrease")</f>
        <v>No Change</v>
      </c>
      <c r="G1093" s="33" t="s">
        <v>106</v>
      </c>
      <c r="H1093" s="10" t="s">
        <v>107</v>
      </c>
      <c r="I1093" s="14" t="s">
        <v>12</v>
      </c>
    </row>
    <row r="1094" spans="1:9" x14ac:dyDescent="0.25">
      <c r="A1094" s="32" t="s">
        <v>1691</v>
      </c>
      <c r="B1094" s="33" t="s">
        <v>1692</v>
      </c>
      <c r="C1094" s="34">
        <v>25</v>
      </c>
      <c r="D1094" s="35">
        <v>25</v>
      </c>
      <c r="E1094" s="13" cm="1">
        <f t="array" ref="E1094">IF(SUM(LEN($A1094:$D1094))=0,"_",IF(LEN($D1094)&gt;0,'[1]Consumable Fees'!$D1092-'[1]Consumable Fees'!$C1092,"Proposed Fee Needed"))</f>
        <v>0</v>
      </c>
      <c r="F1094" s="4" t="str" cm="1">
        <f t="array" ref="F1094">_xlfn.IFS(
SUM(LEN($A1094:$D1094))=0,"",
LEN('[1]Consumable Fees'!$D1092)=0,"Proposed Fee Needed",
'[1]Consumable Fees'!$D1092='[1]Consumable Fees'!$C1092,"No Change",
AND('[1]Consumable Fees'!$D1092&gt;0,OR('[1]Consumable Fees'!$C1092=0,ISBLANK('[1]Consumable Fees'!$C1092))),"New Fee",
'[1]Consumable Fees'!$D1092&gt;'[1]Consumable Fees'!$C1092, "Fee Increase",
'[1]Consumable Fees'!$D1092&lt;'[1]Consumable Fees'!$C1092, "Fee Decrease")</f>
        <v>No Change</v>
      </c>
      <c r="G1094" s="33" t="s">
        <v>36</v>
      </c>
      <c r="H1094" s="10" t="s">
        <v>36</v>
      </c>
      <c r="I1094" s="14" t="s">
        <v>81</v>
      </c>
    </row>
    <row r="1095" spans="1:9" x14ac:dyDescent="0.25">
      <c r="A1095" s="32" t="s">
        <v>1691</v>
      </c>
      <c r="B1095" s="33" t="s">
        <v>1692</v>
      </c>
      <c r="C1095" s="34">
        <v>34</v>
      </c>
      <c r="D1095" s="35">
        <v>34</v>
      </c>
      <c r="E1095" s="13" cm="1">
        <f t="array" ref="E1095">IF(SUM(LEN($A1095:$D1095))=0,"_",IF(LEN($D1095)&gt;0,'[1]Consumable Fees'!$D1093-'[1]Consumable Fees'!$C1093,"Proposed Fee Needed"))</f>
        <v>0</v>
      </c>
      <c r="F1095" s="4" t="str" cm="1">
        <f t="array" ref="F1095">_xlfn.IFS(
SUM(LEN($A1095:$D1095))=0,"",
LEN('[1]Consumable Fees'!$D1093)=0,"Proposed Fee Needed",
'[1]Consumable Fees'!$D1093='[1]Consumable Fees'!$C1093,"No Change",
AND('[1]Consumable Fees'!$D1093&gt;0,OR('[1]Consumable Fees'!$C1093=0,ISBLANK('[1]Consumable Fees'!$C1093))),"New Fee",
'[1]Consumable Fees'!$D1093&gt;'[1]Consumable Fees'!$C1093, "Fee Increase",
'[1]Consumable Fees'!$D1093&lt;'[1]Consumable Fees'!$C1093, "Fee Decrease")</f>
        <v>No Change</v>
      </c>
      <c r="G1095" s="33" t="s">
        <v>106</v>
      </c>
      <c r="H1095" s="10" t="s">
        <v>107</v>
      </c>
      <c r="I1095" s="14" t="s">
        <v>12</v>
      </c>
    </row>
    <row r="1096" spans="1:9" x14ac:dyDescent="0.25">
      <c r="A1096" s="32" t="s">
        <v>1693</v>
      </c>
      <c r="B1096" s="33" t="s">
        <v>1694</v>
      </c>
      <c r="C1096" s="34">
        <v>25</v>
      </c>
      <c r="D1096" s="35">
        <v>25</v>
      </c>
      <c r="E1096" s="13" cm="1">
        <f t="array" ref="E1096">IF(SUM(LEN($A1096:$D1096))=0,"_",IF(LEN($D1096)&gt;0,'[1]Consumable Fees'!$D1094-'[1]Consumable Fees'!$C1094,"Proposed Fee Needed"))</f>
        <v>0</v>
      </c>
      <c r="F1096" s="4" t="str" cm="1">
        <f t="array" ref="F1096">_xlfn.IFS(
SUM(LEN($A1096:$D1096))=0,"",
LEN('[1]Consumable Fees'!$D1094)=0,"Proposed Fee Needed",
'[1]Consumable Fees'!$D1094='[1]Consumable Fees'!$C1094,"No Change",
AND('[1]Consumable Fees'!$D1094&gt;0,OR('[1]Consumable Fees'!$C1094=0,ISBLANK('[1]Consumable Fees'!$C1094))),"New Fee",
'[1]Consumable Fees'!$D1094&gt;'[1]Consumable Fees'!$C1094, "Fee Increase",
'[1]Consumable Fees'!$D1094&lt;'[1]Consumable Fees'!$C1094, "Fee Decrease")</f>
        <v>No Change</v>
      </c>
      <c r="G1096" s="33" t="s">
        <v>36</v>
      </c>
      <c r="H1096" s="10" t="s">
        <v>36</v>
      </c>
      <c r="I1096" s="14" t="s">
        <v>81</v>
      </c>
    </row>
    <row r="1097" spans="1:9" x14ac:dyDescent="0.25">
      <c r="A1097" s="32" t="s">
        <v>1693</v>
      </c>
      <c r="B1097" s="33" t="s">
        <v>1694</v>
      </c>
      <c r="C1097" s="34">
        <v>34</v>
      </c>
      <c r="D1097" s="35">
        <v>34</v>
      </c>
      <c r="E1097" s="13" cm="1">
        <f t="array" ref="E1097">IF(SUM(LEN($A1097:$D1097))=0,"_",IF(LEN($D1097)&gt;0,'[1]Consumable Fees'!$D1095-'[1]Consumable Fees'!$C1095,"Proposed Fee Needed"))</f>
        <v>0</v>
      </c>
      <c r="F1097" s="4" t="str" cm="1">
        <f t="array" ref="F1097">_xlfn.IFS(
SUM(LEN($A1097:$D1097))=0,"",
LEN('[1]Consumable Fees'!$D1095)=0,"Proposed Fee Needed",
'[1]Consumable Fees'!$D1095='[1]Consumable Fees'!$C1095,"No Change",
AND('[1]Consumable Fees'!$D1095&gt;0,OR('[1]Consumable Fees'!$C1095=0,ISBLANK('[1]Consumable Fees'!$C1095))),"New Fee",
'[1]Consumable Fees'!$D1095&gt;'[1]Consumable Fees'!$C1095, "Fee Increase",
'[1]Consumable Fees'!$D1095&lt;'[1]Consumable Fees'!$C1095, "Fee Decrease")</f>
        <v>No Change</v>
      </c>
      <c r="G1097" s="33" t="s">
        <v>106</v>
      </c>
      <c r="H1097" s="10" t="s">
        <v>107</v>
      </c>
      <c r="I1097" s="14" t="s">
        <v>12</v>
      </c>
    </row>
    <row r="1098" spans="1:9" x14ac:dyDescent="0.25">
      <c r="A1098" s="32" t="s">
        <v>1695</v>
      </c>
      <c r="B1098" s="33" t="s">
        <v>1696</v>
      </c>
      <c r="C1098" s="34">
        <v>25</v>
      </c>
      <c r="D1098" s="35">
        <v>25</v>
      </c>
      <c r="E1098" s="13" cm="1">
        <f t="array" ref="E1098">IF(SUM(LEN($A1098:$D1098))=0,"_",IF(LEN($D1098)&gt;0,'[1]Consumable Fees'!$D1096-'[1]Consumable Fees'!$C1096,"Proposed Fee Needed"))</f>
        <v>0</v>
      </c>
      <c r="F1098" s="4" t="str" cm="1">
        <f t="array" ref="F1098">_xlfn.IFS(
SUM(LEN($A1098:$D1098))=0,"",
LEN('[1]Consumable Fees'!$D1096)=0,"Proposed Fee Needed",
'[1]Consumable Fees'!$D1096='[1]Consumable Fees'!$C1096,"No Change",
AND('[1]Consumable Fees'!$D1096&gt;0,OR('[1]Consumable Fees'!$C1096=0,ISBLANK('[1]Consumable Fees'!$C1096))),"New Fee",
'[1]Consumable Fees'!$D1096&gt;'[1]Consumable Fees'!$C1096, "Fee Increase",
'[1]Consumable Fees'!$D1096&lt;'[1]Consumable Fees'!$C1096, "Fee Decrease")</f>
        <v>No Change</v>
      </c>
      <c r="G1098" s="33" t="s">
        <v>36</v>
      </c>
      <c r="H1098" s="10" t="s">
        <v>36</v>
      </c>
      <c r="I1098" s="14" t="s">
        <v>81</v>
      </c>
    </row>
    <row r="1099" spans="1:9" x14ac:dyDescent="0.25">
      <c r="A1099" s="32" t="s">
        <v>1695</v>
      </c>
      <c r="B1099" s="33" t="s">
        <v>1696</v>
      </c>
      <c r="C1099" s="34">
        <v>34</v>
      </c>
      <c r="D1099" s="35">
        <v>34</v>
      </c>
      <c r="E1099" s="13" cm="1">
        <f t="array" ref="E1099">IF(SUM(LEN($A1099:$D1099))=0,"_",IF(LEN($D1099)&gt;0,'[1]Consumable Fees'!$D1097-'[1]Consumable Fees'!$C1097,"Proposed Fee Needed"))</f>
        <v>0</v>
      </c>
      <c r="F1099" s="4" t="str" cm="1">
        <f t="array" ref="F1099">_xlfn.IFS(
SUM(LEN($A1099:$D1099))=0,"",
LEN('[1]Consumable Fees'!$D1097)=0,"Proposed Fee Needed",
'[1]Consumable Fees'!$D1097='[1]Consumable Fees'!$C1097,"No Change",
AND('[1]Consumable Fees'!$D1097&gt;0,OR('[1]Consumable Fees'!$C1097=0,ISBLANK('[1]Consumable Fees'!$C1097))),"New Fee",
'[1]Consumable Fees'!$D1097&gt;'[1]Consumable Fees'!$C1097, "Fee Increase",
'[1]Consumable Fees'!$D1097&lt;'[1]Consumable Fees'!$C1097, "Fee Decrease")</f>
        <v>No Change</v>
      </c>
      <c r="G1099" s="33" t="s">
        <v>106</v>
      </c>
      <c r="H1099" s="10" t="s">
        <v>107</v>
      </c>
      <c r="I1099" s="14" t="s">
        <v>12</v>
      </c>
    </row>
    <row r="1100" spans="1:9" x14ac:dyDescent="0.25">
      <c r="A1100" s="32" t="s">
        <v>1697</v>
      </c>
      <c r="B1100" s="33" t="s">
        <v>1698</v>
      </c>
      <c r="C1100" s="34">
        <v>25</v>
      </c>
      <c r="D1100" s="35">
        <v>25</v>
      </c>
      <c r="E1100" s="13" cm="1">
        <f t="array" ref="E1100">IF(SUM(LEN($A1100:$D1100))=0,"_",IF(LEN($D1100)&gt;0,'[1]Consumable Fees'!$D1098-'[1]Consumable Fees'!$C1098,"Proposed Fee Needed"))</f>
        <v>0</v>
      </c>
      <c r="F1100" s="4" t="str" cm="1">
        <f t="array" ref="F1100">_xlfn.IFS(
SUM(LEN($A1100:$D1100))=0,"",
LEN('[1]Consumable Fees'!$D1098)=0,"Proposed Fee Needed",
'[1]Consumable Fees'!$D1098='[1]Consumable Fees'!$C1098,"No Change",
AND('[1]Consumable Fees'!$D1098&gt;0,OR('[1]Consumable Fees'!$C1098=0,ISBLANK('[1]Consumable Fees'!$C1098))),"New Fee",
'[1]Consumable Fees'!$D1098&gt;'[1]Consumable Fees'!$C1098, "Fee Increase",
'[1]Consumable Fees'!$D1098&lt;'[1]Consumable Fees'!$C1098, "Fee Decrease")</f>
        <v>No Change</v>
      </c>
      <c r="G1100" s="33" t="s">
        <v>36</v>
      </c>
      <c r="H1100" s="10" t="s">
        <v>36</v>
      </c>
      <c r="I1100" s="14" t="s">
        <v>81</v>
      </c>
    </row>
    <row r="1101" spans="1:9" x14ac:dyDescent="0.25">
      <c r="A1101" s="32" t="s">
        <v>1697</v>
      </c>
      <c r="B1101" s="33" t="s">
        <v>1698</v>
      </c>
      <c r="C1101" s="34">
        <v>34</v>
      </c>
      <c r="D1101" s="35">
        <v>34</v>
      </c>
      <c r="E1101" s="13" cm="1">
        <f t="array" ref="E1101">IF(SUM(LEN($A1101:$D1101))=0,"_",IF(LEN($D1101)&gt;0,'[1]Consumable Fees'!$D1099-'[1]Consumable Fees'!$C1099,"Proposed Fee Needed"))</f>
        <v>0</v>
      </c>
      <c r="F1101" s="4" t="str" cm="1">
        <f t="array" ref="F1101">_xlfn.IFS(
SUM(LEN($A1101:$D1101))=0,"",
LEN('[1]Consumable Fees'!$D1099)=0,"Proposed Fee Needed",
'[1]Consumable Fees'!$D1099='[1]Consumable Fees'!$C1099,"No Change",
AND('[1]Consumable Fees'!$D1099&gt;0,OR('[1]Consumable Fees'!$C1099=0,ISBLANK('[1]Consumable Fees'!$C1099))),"New Fee",
'[1]Consumable Fees'!$D1099&gt;'[1]Consumable Fees'!$C1099, "Fee Increase",
'[1]Consumable Fees'!$D1099&lt;'[1]Consumable Fees'!$C1099, "Fee Decrease")</f>
        <v>No Change</v>
      </c>
      <c r="G1101" s="33" t="s">
        <v>106</v>
      </c>
      <c r="H1101" s="10" t="s">
        <v>107</v>
      </c>
      <c r="I1101" s="14" t="s">
        <v>12</v>
      </c>
    </row>
    <row r="1102" spans="1:9" x14ac:dyDescent="0.25">
      <c r="A1102" s="36" t="s">
        <v>1699</v>
      </c>
      <c r="B1102" s="37" t="s">
        <v>1700</v>
      </c>
      <c r="C1102" s="34">
        <v>15</v>
      </c>
      <c r="D1102" s="38">
        <v>0</v>
      </c>
      <c r="E1102" s="6" cm="1">
        <f t="array" ref="E1102">IF(SUM(LEN($A1102:$D1102))=0,"_",IF(LEN($D1102)&gt;0,'[1]Consumable Fees'!$D1100-'[1]Consumable Fees'!$C1100,"Proposed Fee Needed"))</f>
        <v>-15</v>
      </c>
      <c r="F1102" s="7" t="str" cm="1">
        <f t="array" ref="F1102">_xlfn.IFS(
SUM(LEN($A1102:$D1102))=0,"",
LEN('[1]Consumable Fees'!$D1100)=0,"Proposed Fee Needed",
'[1]Consumable Fees'!$D1100='[1]Consumable Fees'!$C1100,"No Change",
AND('[1]Consumable Fees'!$D1100&gt;0,OR('[1]Consumable Fees'!$C1100=0,ISBLANK('[1]Consumable Fees'!$C1100))),"New Fee",
'[1]Consumable Fees'!$D1100&gt;'[1]Consumable Fees'!$C1100, "Fee Increase",
'[1]Consumable Fees'!$D1100&lt;'[1]Consumable Fees'!$C1100, "Fee Decrease")</f>
        <v>Fee Decrease</v>
      </c>
      <c r="G1102" s="37" t="s">
        <v>36</v>
      </c>
      <c r="H1102" s="16" t="s">
        <v>36</v>
      </c>
      <c r="I1102" s="18" t="s">
        <v>81</v>
      </c>
    </row>
    <row r="1103" spans="1:9" x14ac:dyDescent="0.25">
      <c r="A1103" s="32" t="s">
        <v>1699</v>
      </c>
      <c r="B1103" s="33" t="s">
        <v>1700</v>
      </c>
      <c r="C1103" s="34">
        <v>34</v>
      </c>
      <c r="D1103" s="35">
        <v>34</v>
      </c>
      <c r="E1103" s="13" cm="1">
        <f t="array" ref="E1103">IF(SUM(LEN($A1103:$D1103))=0,"_",IF(LEN($D1103)&gt;0,'[1]Consumable Fees'!$D1101-'[1]Consumable Fees'!$C1101,"Proposed Fee Needed"))</f>
        <v>0</v>
      </c>
      <c r="F1103" s="4" t="str" cm="1">
        <f t="array" ref="F1103">_xlfn.IFS(
SUM(LEN($A1103:$D1103))=0,"",
LEN('[1]Consumable Fees'!$D1101)=0,"Proposed Fee Needed",
'[1]Consumable Fees'!$D1101='[1]Consumable Fees'!$C1101,"No Change",
AND('[1]Consumable Fees'!$D1101&gt;0,OR('[1]Consumable Fees'!$C1101=0,ISBLANK('[1]Consumable Fees'!$C1101))),"New Fee",
'[1]Consumable Fees'!$D1101&gt;'[1]Consumable Fees'!$C1101, "Fee Increase",
'[1]Consumable Fees'!$D1101&lt;'[1]Consumable Fees'!$C1101, "Fee Decrease")</f>
        <v>No Change</v>
      </c>
      <c r="G1103" s="33" t="s">
        <v>106</v>
      </c>
      <c r="H1103" s="10" t="s">
        <v>107</v>
      </c>
      <c r="I1103" s="14" t="s">
        <v>12</v>
      </c>
    </row>
    <row r="1104" spans="1:9" x14ac:dyDescent="0.25">
      <c r="A1104" s="32" t="s">
        <v>1701</v>
      </c>
      <c r="B1104" s="33" t="s">
        <v>1702</v>
      </c>
      <c r="C1104" s="34">
        <v>25</v>
      </c>
      <c r="D1104" s="35">
        <v>25</v>
      </c>
      <c r="E1104" s="13" cm="1">
        <f t="array" ref="E1104">IF(SUM(LEN($A1104:$D1104))=0,"_",IF(LEN($D1104)&gt;0,'[1]Consumable Fees'!$D1102-'[1]Consumable Fees'!$C1102,"Proposed Fee Needed"))</f>
        <v>0</v>
      </c>
      <c r="F1104" s="4" t="str" cm="1">
        <f t="array" ref="F1104">_xlfn.IFS(
SUM(LEN($A1104:$D1104))=0,"",
LEN('[1]Consumable Fees'!$D1102)=0,"Proposed Fee Needed",
'[1]Consumable Fees'!$D1102='[1]Consumable Fees'!$C1102,"No Change",
AND('[1]Consumable Fees'!$D1102&gt;0,OR('[1]Consumable Fees'!$C1102=0,ISBLANK('[1]Consumable Fees'!$C1102))),"New Fee",
'[1]Consumable Fees'!$D1102&gt;'[1]Consumable Fees'!$C1102, "Fee Increase",
'[1]Consumable Fees'!$D1102&lt;'[1]Consumable Fees'!$C1102, "Fee Decrease")</f>
        <v>No Change</v>
      </c>
      <c r="G1104" s="33" t="s">
        <v>36</v>
      </c>
      <c r="H1104" s="10" t="s">
        <v>36</v>
      </c>
      <c r="I1104" s="14" t="s">
        <v>81</v>
      </c>
    </row>
    <row r="1105" spans="1:9" x14ac:dyDescent="0.25">
      <c r="A1105" s="32" t="s">
        <v>1703</v>
      </c>
      <c r="B1105" s="33" t="s">
        <v>1704</v>
      </c>
      <c r="C1105" s="34">
        <v>25</v>
      </c>
      <c r="D1105" s="35">
        <v>25</v>
      </c>
      <c r="E1105" s="13" cm="1">
        <f t="array" ref="E1105">IF(SUM(LEN($A1105:$D1105))=0,"_",IF(LEN($D1105)&gt;0,'[1]Consumable Fees'!$D1103-'[1]Consumable Fees'!$C1103,"Proposed Fee Needed"))</f>
        <v>0</v>
      </c>
      <c r="F1105" s="4" t="str" cm="1">
        <f t="array" ref="F1105">_xlfn.IFS(
SUM(LEN($A1105:$D1105))=0,"",
LEN('[1]Consumable Fees'!$D1103)=0,"Proposed Fee Needed",
'[1]Consumable Fees'!$D1103='[1]Consumable Fees'!$C1103,"No Change",
AND('[1]Consumable Fees'!$D1103&gt;0,OR('[1]Consumable Fees'!$C1103=0,ISBLANK('[1]Consumable Fees'!$C1103))),"New Fee",
'[1]Consumable Fees'!$D1103&gt;'[1]Consumable Fees'!$C1103, "Fee Increase",
'[1]Consumable Fees'!$D1103&lt;'[1]Consumable Fees'!$C1103, "Fee Decrease")</f>
        <v>No Change</v>
      </c>
      <c r="G1105" s="33" t="s">
        <v>36</v>
      </c>
      <c r="H1105" s="10" t="s">
        <v>36</v>
      </c>
      <c r="I1105" s="14" t="s">
        <v>81</v>
      </c>
    </row>
    <row r="1106" spans="1:9" x14ac:dyDescent="0.25">
      <c r="A1106" s="32" t="s">
        <v>1703</v>
      </c>
      <c r="B1106" s="33" t="s">
        <v>1704</v>
      </c>
      <c r="C1106" s="34">
        <v>34</v>
      </c>
      <c r="D1106" s="35">
        <v>34</v>
      </c>
      <c r="E1106" s="13" cm="1">
        <f t="array" ref="E1106">IF(SUM(LEN($A1106:$D1106))=0,"_",IF(LEN($D1106)&gt;0,'[1]Consumable Fees'!$D1104-'[1]Consumable Fees'!$C1104,"Proposed Fee Needed"))</f>
        <v>0</v>
      </c>
      <c r="F1106" s="4" t="str" cm="1">
        <f t="array" ref="F1106">_xlfn.IFS(
SUM(LEN($A1106:$D1106))=0,"",
LEN('[1]Consumable Fees'!$D1104)=0,"Proposed Fee Needed",
'[1]Consumable Fees'!$D1104='[1]Consumable Fees'!$C1104,"No Change",
AND('[1]Consumable Fees'!$D1104&gt;0,OR('[1]Consumable Fees'!$C1104=0,ISBLANK('[1]Consumable Fees'!$C1104))),"New Fee",
'[1]Consumable Fees'!$D1104&gt;'[1]Consumable Fees'!$C1104, "Fee Increase",
'[1]Consumable Fees'!$D1104&lt;'[1]Consumable Fees'!$C1104, "Fee Decrease")</f>
        <v>No Change</v>
      </c>
      <c r="G1106" s="33" t="s">
        <v>106</v>
      </c>
      <c r="H1106" s="10" t="s">
        <v>107</v>
      </c>
      <c r="I1106" s="14" t="s">
        <v>12</v>
      </c>
    </row>
    <row r="1107" spans="1:9" x14ac:dyDescent="0.25">
      <c r="A1107" s="32" t="s">
        <v>1705</v>
      </c>
      <c r="B1107" s="33" t="s">
        <v>1706</v>
      </c>
      <c r="C1107" s="34">
        <v>25</v>
      </c>
      <c r="D1107" s="35">
        <v>25</v>
      </c>
      <c r="E1107" s="13" cm="1">
        <f t="array" ref="E1107">IF(SUM(LEN($A1107:$D1107))=0,"_",IF(LEN($D1107)&gt;0,'[1]Consumable Fees'!$D1105-'[1]Consumable Fees'!$C1105,"Proposed Fee Needed"))</f>
        <v>0</v>
      </c>
      <c r="F1107" s="4" t="str" cm="1">
        <f t="array" ref="F1107">_xlfn.IFS(
SUM(LEN($A1107:$D1107))=0,"",
LEN('[1]Consumable Fees'!$D1105)=0,"Proposed Fee Needed",
'[1]Consumable Fees'!$D1105='[1]Consumable Fees'!$C1105,"No Change",
AND('[1]Consumable Fees'!$D1105&gt;0,OR('[1]Consumable Fees'!$C1105=0,ISBLANK('[1]Consumable Fees'!$C1105))),"New Fee",
'[1]Consumable Fees'!$D1105&gt;'[1]Consumable Fees'!$C1105, "Fee Increase",
'[1]Consumable Fees'!$D1105&lt;'[1]Consumable Fees'!$C1105, "Fee Decrease")</f>
        <v>No Change</v>
      </c>
      <c r="G1107" s="33" t="s">
        <v>36</v>
      </c>
      <c r="H1107" s="10" t="s">
        <v>36</v>
      </c>
      <c r="I1107" s="14" t="s">
        <v>81</v>
      </c>
    </row>
    <row r="1108" spans="1:9" x14ac:dyDescent="0.25">
      <c r="A1108" s="32" t="s">
        <v>1705</v>
      </c>
      <c r="B1108" s="33" t="s">
        <v>1706</v>
      </c>
      <c r="C1108" s="34">
        <v>34</v>
      </c>
      <c r="D1108" s="35">
        <v>34</v>
      </c>
      <c r="E1108" s="13" cm="1">
        <f t="array" ref="E1108">IF(SUM(LEN($A1108:$D1108))=0,"_",IF(LEN($D1108)&gt;0,'[1]Consumable Fees'!$D1106-'[1]Consumable Fees'!$C1106,"Proposed Fee Needed"))</f>
        <v>0</v>
      </c>
      <c r="F1108" s="4" t="str" cm="1">
        <f t="array" ref="F1108">_xlfn.IFS(
SUM(LEN($A1108:$D1108))=0,"",
LEN('[1]Consumable Fees'!$D1106)=0,"Proposed Fee Needed",
'[1]Consumable Fees'!$D1106='[1]Consumable Fees'!$C1106,"No Change",
AND('[1]Consumable Fees'!$D1106&gt;0,OR('[1]Consumable Fees'!$C1106=0,ISBLANK('[1]Consumable Fees'!$C1106))),"New Fee",
'[1]Consumable Fees'!$D1106&gt;'[1]Consumable Fees'!$C1106, "Fee Increase",
'[1]Consumable Fees'!$D1106&lt;'[1]Consumable Fees'!$C1106, "Fee Decrease")</f>
        <v>No Change</v>
      </c>
      <c r="G1108" s="33" t="s">
        <v>106</v>
      </c>
      <c r="H1108" s="10" t="s">
        <v>107</v>
      </c>
      <c r="I1108" s="14" t="s">
        <v>12</v>
      </c>
    </row>
    <row r="1109" spans="1:9" x14ac:dyDescent="0.25">
      <c r="A1109" s="32" t="s">
        <v>1707</v>
      </c>
      <c r="B1109" s="33" t="s">
        <v>1708</v>
      </c>
      <c r="C1109" s="34">
        <v>25</v>
      </c>
      <c r="D1109" s="35">
        <v>25</v>
      </c>
      <c r="E1109" s="13" cm="1">
        <f t="array" ref="E1109">IF(SUM(LEN($A1109:$D1109))=0,"_",IF(LEN($D1109)&gt;0,'[1]Consumable Fees'!$D1107-'[1]Consumable Fees'!$C1107,"Proposed Fee Needed"))</f>
        <v>0</v>
      </c>
      <c r="F1109" s="4" t="str" cm="1">
        <f t="array" ref="F1109">_xlfn.IFS(
SUM(LEN($A1109:$D1109))=0,"",
LEN('[1]Consumable Fees'!$D1107)=0,"Proposed Fee Needed",
'[1]Consumable Fees'!$D1107='[1]Consumable Fees'!$C1107,"No Change",
AND('[1]Consumable Fees'!$D1107&gt;0,OR('[1]Consumable Fees'!$C1107=0,ISBLANK('[1]Consumable Fees'!$C1107))),"New Fee",
'[1]Consumable Fees'!$D1107&gt;'[1]Consumable Fees'!$C1107, "Fee Increase",
'[1]Consumable Fees'!$D1107&lt;'[1]Consumable Fees'!$C1107, "Fee Decrease")</f>
        <v>No Change</v>
      </c>
      <c r="G1109" s="33" t="s">
        <v>36</v>
      </c>
      <c r="H1109" s="10" t="s">
        <v>36</v>
      </c>
      <c r="I1109" s="14" t="s">
        <v>81</v>
      </c>
    </row>
    <row r="1110" spans="1:9" x14ac:dyDescent="0.25">
      <c r="A1110" s="32" t="s">
        <v>1707</v>
      </c>
      <c r="B1110" s="33" t="s">
        <v>1708</v>
      </c>
      <c r="C1110" s="34">
        <v>34</v>
      </c>
      <c r="D1110" s="35">
        <v>34</v>
      </c>
      <c r="E1110" s="13" cm="1">
        <f t="array" ref="E1110">IF(SUM(LEN($A1110:$D1110))=0,"_",IF(LEN($D1110)&gt;0,'[1]Consumable Fees'!$D1108-'[1]Consumable Fees'!$C1108,"Proposed Fee Needed"))</f>
        <v>0</v>
      </c>
      <c r="F1110" s="4" t="str" cm="1">
        <f t="array" ref="F1110">_xlfn.IFS(
SUM(LEN($A1110:$D1110))=0,"",
LEN('[1]Consumable Fees'!$D1108)=0,"Proposed Fee Needed",
'[1]Consumable Fees'!$D1108='[1]Consumable Fees'!$C1108,"No Change",
AND('[1]Consumable Fees'!$D1108&gt;0,OR('[1]Consumable Fees'!$C1108=0,ISBLANK('[1]Consumable Fees'!$C1108))),"New Fee",
'[1]Consumable Fees'!$D1108&gt;'[1]Consumable Fees'!$C1108, "Fee Increase",
'[1]Consumable Fees'!$D1108&lt;'[1]Consumable Fees'!$C1108, "Fee Decrease")</f>
        <v>No Change</v>
      </c>
      <c r="G1110" s="33" t="s">
        <v>106</v>
      </c>
      <c r="H1110" s="10" t="s">
        <v>107</v>
      </c>
      <c r="I1110" s="14" t="s">
        <v>12</v>
      </c>
    </row>
    <row r="1111" spans="1:9" x14ac:dyDescent="0.25">
      <c r="A1111" s="32" t="s">
        <v>1709</v>
      </c>
      <c r="B1111" s="33" t="s">
        <v>1710</v>
      </c>
      <c r="C1111" s="34">
        <v>34</v>
      </c>
      <c r="D1111" s="35">
        <v>34</v>
      </c>
      <c r="E1111" s="13" cm="1">
        <f t="array" ref="E1111">IF(SUM(LEN($A1111:$D1111))=0,"_",IF(LEN($D1111)&gt;0,'[1]Consumable Fees'!$D1109-'[1]Consumable Fees'!$C1109,"Proposed Fee Needed"))</f>
        <v>0</v>
      </c>
      <c r="F1111" s="4" t="str" cm="1">
        <f t="array" ref="F1111">_xlfn.IFS(
SUM(LEN($A1111:$D1111))=0,"",
LEN('[1]Consumable Fees'!$D1109)=0,"Proposed Fee Needed",
'[1]Consumable Fees'!$D1109='[1]Consumable Fees'!$C1109,"No Change",
AND('[1]Consumable Fees'!$D1109&gt;0,OR('[1]Consumable Fees'!$C1109=0,ISBLANK('[1]Consumable Fees'!$C1109))),"New Fee",
'[1]Consumable Fees'!$D1109&gt;'[1]Consumable Fees'!$C1109, "Fee Increase",
'[1]Consumable Fees'!$D1109&lt;'[1]Consumable Fees'!$C1109, "Fee Decrease")</f>
        <v>No Change</v>
      </c>
      <c r="G1111" s="33" t="s">
        <v>106</v>
      </c>
      <c r="H1111" s="10" t="s">
        <v>107</v>
      </c>
      <c r="I1111" s="14" t="s">
        <v>12</v>
      </c>
    </row>
    <row r="1112" spans="1:9" x14ac:dyDescent="0.25">
      <c r="A1112" s="32" t="s">
        <v>1711</v>
      </c>
      <c r="B1112" s="33" t="s">
        <v>1712</v>
      </c>
      <c r="C1112" s="34">
        <v>34</v>
      </c>
      <c r="D1112" s="35">
        <v>34</v>
      </c>
      <c r="E1112" s="13" cm="1">
        <f t="array" ref="E1112">IF(SUM(LEN($A1112:$D1112))=0,"_",IF(LEN($D1112)&gt;0,'[1]Consumable Fees'!$D1110-'[1]Consumable Fees'!$C1110,"Proposed Fee Needed"))</f>
        <v>0</v>
      </c>
      <c r="F1112" s="4" t="str" cm="1">
        <f t="array" ref="F1112">_xlfn.IFS(
SUM(LEN($A1112:$D1112))=0,"",
LEN('[1]Consumable Fees'!$D1110)=0,"Proposed Fee Needed",
'[1]Consumable Fees'!$D1110='[1]Consumable Fees'!$C1110,"No Change",
AND('[1]Consumable Fees'!$D1110&gt;0,OR('[1]Consumable Fees'!$C1110=0,ISBLANK('[1]Consumable Fees'!$C1110))),"New Fee",
'[1]Consumable Fees'!$D1110&gt;'[1]Consumable Fees'!$C1110, "Fee Increase",
'[1]Consumable Fees'!$D1110&lt;'[1]Consumable Fees'!$C1110, "Fee Decrease")</f>
        <v>No Change</v>
      </c>
      <c r="G1112" s="33" t="s">
        <v>106</v>
      </c>
      <c r="H1112" s="10" t="s">
        <v>107</v>
      </c>
      <c r="I1112" s="14" t="s">
        <v>12</v>
      </c>
    </row>
    <row r="1113" spans="1:9" x14ac:dyDescent="0.25">
      <c r="A1113" s="32" t="s">
        <v>1713</v>
      </c>
      <c r="B1113" s="33" t="s">
        <v>1714</v>
      </c>
      <c r="C1113" s="34">
        <v>34</v>
      </c>
      <c r="D1113" s="35">
        <v>34</v>
      </c>
      <c r="E1113" s="13" cm="1">
        <f t="array" ref="E1113">IF(SUM(LEN($A1113:$D1113))=0,"_",IF(LEN($D1113)&gt;0,'[1]Consumable Fees'!$D1111-'[1]Consumable Fees'!$C1111,"Proposed Fee Needed"))</f>
        <v>0</v>
      </c>
      <c r="F1113" s="4" t="str" cm="1">
        <f t="array" ref="F1113">_xlfn.IFS(
SUM(LEN($A1113:$D1113))=0,"",
LEN('[1]Consumable Fees'!$D1111)=0,"Proposed Fee Needed",
'[1]Consumable Fees'!$D1111='[1]Consumable Fees'!$C1111,"No Change",
AND('[1]Consumable Fees'!$D1111&gt;0,OR('[1]Consumable Fees'!$C1111=0,ISBLANK('[1]Consumable Fees'!$C1111))),"New Fee",
'[1]Consumable Fees'!$D1111&gt;'[1]Consumable Fees'!$C1111, "Fee Increase",
'[1]Consumable Fees'!$D1111&lt;'[1]Consumable Fees'!$C1111, "Fee Decrease")</f>
        <v>No Change</v>
      </c>
      <c r="G1113" s="33" t="s">
        <v>106</v>
      </c>
      <c r="H1113" s="10" t="s">
        <v>107</v>
      </c>
      <c r="I1113" s="14" t="s">
        <v>12</v>
      </c>
    </row>
    <row r="1114" spans="1:9" x14ac:dyDescent="0.25">
      <c r="A1114" s="32" t="s">
        <v>1715</v>
      </c>
      <c r="B1114" s="33" t="s">
        <v>1716</v>
      </c>
      <c r="C1114" s="34">
        <v>34</v>
      </c>
      <c r="D1114" s="35">
        <v>34</v>
      </c>
      <c r="E1114" s="13" cm="1">
        <f t="array" ref="E1114">IF(SUM(LEN($A1114:$D1114))=0,"_",IF(LEN($D1114)&gt;0,'[1]Consumable Fees'!$D1112-'[1]Consumable Fees'!$C1112,"Proposed Fee Needed"))</f>
        <v>0</v>
      </c>
      <c r="F1114" s="4" t="str" cm="1">
        <f t="array" ref="F1114">_xlfn.IFS(
SUM(LEN($A1114:$D1114))=0,"",
LEN('[1]Consumable Fees'!$D1112)=0,"Proposed Fee Needed",
'[1]Consumable Fees'!$D1112='[1]Consumable Fees'!$C1112,"No Change",
AND('[1]Consumable Fees'!$D1112&gt;0,OR('[1]Consumable Fees'!$C1112=0,ISBLANK('[1]Consumable Fees'!$C1112))),"New Fee",
'[1]Consumable Fees'!$D1112&gt;'[1]Consumable Fees'!$C1112, "Fee Increase",
'[1]Consumable Fees'!$D1112&lt;'[1]Consumable Fees'!$C1112, "Fee Decrease")</f>
        <v>No Change</v>
      </c>
      <c r="G1114" s="33" t="s">
        <v>106</v>
      </c>
      <c r="H1114" s="10" t="s">
        <v>107</v>
      </c>
      <c r="I1114" s="14" t="s">
        <v>12</v>
      </c>
    </row>
    <row r="1115" spans="1:9" x14ac:dyDescent="0.25">
      <c r="A1115" s="32" t="s">
        <v>1717</v>
      </c>
      <c r="B1115" s="33" t="s">
        <v>1718</v>
      </c>
      <c r="C1115" s="34">
        <v>34</v>
      </c>
      <c r="D1115" s="35">
        <v>34</v>
      </c>
      <c r="E1115" s="13" cm="1">
        <f t="array" ref="E1115">IF(SUM(LEN($A1115:$D1115))=0,"_",IF(LEN($D1115)&gt;0,'[1]Consumable Fees'!$D1113-'[1]Consumable Fees'!$C1113,"Proposed Fee Needed"))</f>
        <v>0</v>
      </c>
      <c r="F1115" s="4" t="str" cm="1">
        <f t="array" ref="F1115">_xlfn.IFS(
SUM(LEN($A1115:$D1115))=0,"",
LEN('[1]Consumable Fees'!$D1113)=0,"Proposed Fee Needed",
'[1]Consumable Fees'!$D1113='[1]Consumable Fees'!$C1113,"No Change",
AND('[1]Consumable Fees'!$D1113&gt;0,OR('[1]Consumable Fees'!$C1113=0,ISBLANK('[1]Consumable Fees'!$C1113))),"New Fee",
'[1]Consumable Fees'!$D1113&gt;'[1]Consumable Fees'!$C1113, "Fee Increase",
'[1]Consumable Fees'!$D1113&lt;'[1]Consumable Fees'!$C1113, "Fee Decrease")</f>
        <v>No Change</v>
      </c>
      <c r="G1115" s="33" t="s">
        <v>106</v>
      </c>
      <c r="H1115" s="10" t="s">
        <v>107</v>
      </c>
      <c r="I1115" s="14" t="s">
        <v>12</v>
      </c>
    </row>
    <row r="1116" spans="1:9" x14ac:dyDescent="0.25">
      <c r="A1116" s="32" t="s">
        <v>1719</v>
      </c>
      <c r="B1116" s="33" t="s">
        <v>1720</v>
      </c>
      <c r="C1116" s="34">
        <v>34</v>
      </c>
      <c r="D1116" s="35">
        <v>34</v>
      </c>
      <c r="E1116" s="13" cm="1">
        <f t="array" ref="E1116">IF(SUM(LEN($A1116:$D1116))=0,"_",IF(LEN($D1116)&gt;0,'[1]Consumable Fees'!$D1114-'[1]Consumable Fees'!$C1114,"Proposed Fee Needed"))</f>
        <v>0</v>
      </c>
      <c r="F1116" s="4" t="str" cm="1">
        <f t="array" ref="F1116">_xlfn.IFS(
SUM(LEN($A1116:$D1116))=0,"",
LEN('[1]Consumable Fees'!$D1114)=0,"Proposed Fee Needed",
'[1]Consumable Fees'!$D1114='[1]Consumable Fees'!$C1114,"No Change",
AND('[1]Consumable Fees'!$D1114&gt;0,OR('[1]Consumable Fees'!$C1114=0,ISBLANK('[1]Consumable Fees'!$C1114))),"New Fee",
'[1]Consumable Fees'!$D1114&gt;'[1]Consumable Fees'!$C1114, "Fee Increase",
'[1]Consumable Fees'!$D1114&lt;'[1]Consumable Fees'!$C1114, "Fee Decrease")</f>
        <v>No Change</v>
      </c>
      <c r="G1116" s="33" t="s">
        <v>106</v>
      </c>
      <c r="H1116" s="10" t="s">
        <v>107</v>
      </c>
      <c r="I1116" s="14" t="s">
        <v>12</v>
      </c>
    </row>
    <row r="1117" spans="1:9" x14ac:dyDescent="0.25">
      <c r="A1117" s="32" t="s">
        <v>1721</v>
      </c>
      <c r="B1117" s="33" t="s">
        <v>1722</v>
      </c>
      <c r="C1117" s="34">
        <v>34</v>
      </c>
      <c r="D1117" s="35">
        <v>34</v>
      </c>
      <c r="E1117" s="13" cm="1">
        <f t="array" ref="E1117">IF(SUM(LEN($A1117:$D1117))=0,"_",IF(LEN($D1117)&gt;0,'[1]Consumable Fees'!$D1115-'[1]Consumable Fees'!$C1115,"Proposed Fee Needed"))</f>
        <v>0</v>
      </c>
      <c r="F1117" s="4" t="str" cm="1">
        <f t="array" ref="F1117">_xlfn.IFS(
SUM(LEN($A1117:$D1117))=0,"",
LEN('[1]Consumable Fees'!$D1115)=0,"Proposed Fee Needed",
'[1]Consumable Fees'!$D1115='[1]Consumable Fees'!$C1115,"No Change",
AND('[1]Consumable Fees'!$D1115&gt;0,OR('[1]Consumable Fees'!$C1115=0,ISBLANK('[1]Consumable Fees'!$C1115))),"New Fee",
'[1]Consumable Fees'!$D1115&gt;'[1]Consumable Fees'!$C1115, "Fee Increase",
'[1]Consumable Fees'!$D1115&lt;'[1]Consumable Fees'!$C1115, "Fee Decrease")</f>
        <v>No Change</v>
      </c>
      <c r="G1117" s="33" t="s">
        <v>106</v>
      </c>
      <c r="H1117" s="10" t="s">
        <v>107</v>
      </c>
      <c r="I1117" s="14" t="s">
        <v>12</v>
      </c>
    </row>
    <row r="1118" spans="1:9" x14ac:dyDescent="0.25">
      <c r="A1118" s="32" t="s">
        <v>1723</v>
      </c>
      <c r="B1118" s="33" t="s">
        <v>1724</v>
      </c>
      <c r="C1118" s="34">
        <v>34</v>
      </c>
      <c r="D1118" s="35">
        <v>34</v>
      </c>
      <c r="E1118" s="13" cm="1">
        <f t="array" ref="E1118">IF(SUM(LEN($A1118:$D1118))=0,"_",IF(LEN($D1118)&gt;0,'[1]Consumable Fees'!$D1116-'[1]Consumable Fees'!$C1116,"Proposed Fee Needed"))</f>
        <v>0</v>
      </c>
      <c r="F1118" s="4" t="str" cm="1">
        <f t="array" ref="F1118">_xlfn.IFS(
SUM(LEN($A1118:$D1118))=0,"",
LEN('[1]Consumable Fees'!$D1116)=0,"Proposed Fee Needed",
'[1]Consumable Fees'!$D1116='[1]Consumable Fees'!$C1116,"No Change",
AND('[1]Consumable Fees'!$D1116&gt;0,OR('[1]Consumable Fees'!$C1116=0,ISBLANK('[1]Consumable Fees'!$C1116))),"New Fee",
'[1]Consumable Fees'!$D1116&gt;'[1]Consumable Fees'!$C1116, "Fee Increase",
'[1]Consumable Fees'!$D1116&lt;'[1]Consumable Fees'!$C1116, "Fee Decrease")</f>
        <v>No Change</v>
      </c>
      <c r="G1118" s="33" t="s">
        <v>106</v>
      </c>
      <c r="H1118" s="10" t="s">
        <v>107</v>
      </c>
      <c r="I1118" s="14" t="s">
        <v>12</v>
      </c>
    </row>
    <row r="1119" spans="1:9" x14ac:dyDescent="0.25">
      <c r="A1119" s="32" t="s">
        <v>1725</v>
      </c>
      <c r="B1119" s="33" t="s">
        <v>1726</v>
      </c>
      <c r="C1119" s="34">
        <v>15</v>
      </c>
      <c r="D1119" s="35">
        <v>15</v>
      </c>
      <c r="E1119" s="13" cm="1">
        <f t="array" ref="E1119">IF(SUM(LEN($A1119:$D1119))=0,"_",IF(LEN($D1119)&gt;0,'[1]Consumable Fees'!$D1117-'[1]Consumable Fees'!$C1117,"Proposed Fee Needed"))</f>
        <v>0</v>
      </c>
      <c r="F1119" s="4" t="str" cm="1">
        <f t="array" ref="F1119">_xlfn.IFS(
SUM(LEN($A1119:$D1119))=0,"",
LEN('[1]Consumable Fees'!$D1117)=0,"Proposed Fee Needed",
'[1]Consumable Fees'!$D1117='[1]Consumable Fees'!$C1117,"No Change",
AND('[1]Consumable Fees'!$D1117&gt;0,OR('[1]Consumable Fees'!$C1117=0,ISBLANK('[1]Consumable Fees'!$C1117))),"New Fee",
'[1]Consumable Fees'!$D1117&gt;'[1]Consumable Fees'!$C1117, "Fee Increase",
'[1]Consumable Fees'!$D1117&lt;'[1]Consumable Fees'!$C1117, "Fee Decrease")</f>
        <v>No Change</v>
      </c>
      <c r="G1119" s="33" t="s">
        <v>36</v>
      </c>
      <c r="H1119" s="10" t="s">
        <v>36</v>
      </c>
      <c r="I1119" s="14" t="s">
        <v>81</v>
      </c>
    </row>
    <row r="1120" spans="1:9" x14ac:dyDescent="0.25">
      <c r="A1120" s="32" t="s">
        <v>1725</v>
      </c>
      <c r="B1120" s="33" t="s">
        <v>1726</v>
      </c>
      <c r="C1120" s="34">
        <v>34</v>
      </c>
      <c r="D1120" s="35">
        <v>34</v>
      </c>
      <c r="E1120" s="13" cm="1">
        <f t="array" ref="E1120">IF(SUM(LEN($A1120:$D1120))=0,"_",IF(LEN($D1120)&gt;0,'[1]Consumable Fees'!$D1118-'[1]Consumable Fees'!$C1118,"Proposed Fee Needed"))</f>
        <v>0</v>
      </c>
      <c r="F1120" s="4" t="str" cm="1">
        <f t="array" ref="F1120">_xlfn.IFS(
SUM(LEN($A1120:$D1120))=0,"",
LEN('[1]Consumable Fees'!$D1118)=0,"Proposed Fee Needed",
'[1]Consumable Fees'!$D1118='[1]Consumable Fees'!$C1118,"No Change",
AND('[1]Consumable Fees'!$D1118&gt;0,OR('[1]Consumable Fees'!$C1118=0,ISBLANK('[1]Consumable Fees'!$C1118))),"New Fee",
'[1]Consumable Fees'!$D1118&gt;'[1]Consumable Fees'!$C1118, "Fee Increase",
'[1]Consumable Fees'!$D1118&lt;'[1]Consumable Fees'!$C1118, "Fee Decrease")</f>
        <v>No Change</v>
      </c>
      <c r="G1120" s="33" t="s">
        <v>106</v>
      </c>
      <c r="H1120" s="33" t="s">
        <v>107</v>
      </c>
      <c r="I1120" s="14" t="s">
        <v>12</v>
      </c>
    </row>
    <row r="1121" spans="1:9" x14ac:dyDescent="0.25">
      <c r="A1121" s="32" t="s">
        <v>1727</v>
      </c>
      <c r="B1121" s="33" t="s">
        <v>1728</v>
      </c>
      <c r="C1121" s="34">
        <v>25</v>
      </c>
      <c r="D1121" s="35">
        <v>25</v>
      </c>
      <c r="E1121" s="13" cm="1">
        <f t="array" ref="E1121">IF(SUM(LEN($A1121:$D1121))=0,"_",IF(LEN($D1121)&gt;0,'[1]Consumable Fees'!$D1119-'[1]Consumable Fees'!$C1119,"Proposed Fee Needed"))</f>
        <v>0</v>
      </c>
      <c r="F1121" s="4" t="str" cm="1">
        <f t="array" ref="F1121">_xlfn.IFS(
SUM(LEN($A1121:$D1121))=0,"",
LEN('[1]Consumable Fees'!$D1119)=0,"Proposed Fee Needed",
'[1]Consumable Fees'!$D1119='[1]Consumable Fees'!$C1119,"No Change",
AND('[1]Consumable Fees'!$D1119&gt;0,OR('[1]Consumable Fees'!$C1119=0,ISBLANK('[1]Consumable Fees'!$C1119))),"New Fee",
'[1]Consumable Fees'!$D1119&gt;'[1]Consumable Fees'!$C1119, "Fee Increase",
'[1]Consumable Fees'!$D1119&lt;'[1]Consumable Fees'!$C1119, "Fee Decrease")</f>
        <v>No Change</v>
      </c>
      <c r="G1121" s="33" t="s">
        <v>36</v>
      </c>
      <c r="H1121" s="10" t="s">
        <v>36</v>
      </c>
      <c r="I1121" s="14" t="s">
        <v>81</v>
      </c>
    </row>
    <row r="1122" spans="1:9" x14ac:dyDescent="0.25">
      <c r="A1122" s="32" t="s">
        <v>1727</v>
      </c>
      <c r="B1122" s="33" t="s">
        <v>1728</v>
      </c>
      <c r="C1122" s="34">
        <v>34</v>
      </c>
      <c r="D1122" s="35">
        <v>34</v>
      </c>
      <c r="E1122" s="13" cm="1">
        <f t="array" ref="E1122">IF(SUM(LEN($A1122:$D1122))=0,"_",IF(LEN($D1122)&gt;0,'[1]Consumable Fees'!$D1120-'[1]Consumable Fees'!$C1120,"Proposed Fee Needed"))</f>
        <v>0</v>
      </c>
      <c r="F1122" s="4" t="str" cm="1">
        <f t="array" ref="F1122">_xlfn.IFS(
SUM(LEN($A1122:$D1122))=0,"",
LEN('[1]Consumable Fees'!$D1120)=0,"Proposed Fee Needed",
'[1]Consumable Fees'!$D1120='[1]Consumable Fees'!$C1120,"No Change",
AND('[1]Consumable Fees'!$D1120&gt;0,OR('[1]Consumable Fees'!$C1120=0,ISBLANK('[1]Consumable Fees'!$C1120))),"New Fee",
'[1]Consumable Fees'!$D1120&gt;'[1]Consumable Fees'!$C1120, "Fee Increase",
'[1]Consumable Fees'!$D1120&lt;'[1]Consumable Fees'!$C1120, "Fee Decrease")</f>
        <v>No Change</v>
      </c>
      <c r="G1122" s="33" t="s">
        <v>106</v>
      </c>
      <c r="H1122" s="10" t="s">
        <v>107</v>
      </c>
      <c r="I1122" s="14" t="s">
        <v>12</v>
      </c>
    </row>
    <row r="1123" spans="1:9" x14ac:dyDescent="0.25">
      <c r="A1123" s="32" t="s">
        <v>1729</v>
      </c>
      <c r="B1123" s="33" t="s">
        <v>1730</v>
      </c>
      <c r="C1123" s="34">
        <v>25</v>
      </c>
      <c r="D1123" s="35">
        <v>25</v>
      </c>
      <c r="E1123" s="13" cm="1">
        <f t="array" ref="E1123">IF(SUM(LEN($A1123:$D1123))=0,"_",IF(LEN($D1123)&gt;0,'[1]Consumable Fees'!$D1121-'[1]Consumable Fees'!$C1121,"Proposed Fee Needed"))</f>
        <v>0</v>
      </c>
      <c r="F1123" s="4" t="str" cm="1">
        <f t="array" ref="F1123">_xlfn.IFS(
SUM(LEN($A1123:$D1123))=0,"",
LEN('[1]Consumable Fees'!$D1121)=0,"Proposed Fee Needed",
'[1]Consumable Fees'!$D1121='[1]Consumable Fees'!$C1121,"No Change",
AND('[1]Consumable Fees'!$D1121&gt;0,OR('[1]Consumable Fees'!$C1121=0,ISBLANK('[1]Consumable Fees'!$C1121))),"New Fee",
'[1]Consumable Fees'!$D1121&gt;'[1]Consumable Fees'!$C1121, "Fee Increase",
'[1]Consumable Fees'!$D1121&lt;'[1]Consumable Fees'!$C1121, "Fee Decrease")</f>
        <v>No Change</v>
      </c>
      <c r="G1123" s="33" t="s">
        <v>36</v>
      </c>
      <c r="H1123" s="10" t="s">
        <v>36</v>
      </c>
      <c r="I1123" s="14" t="s">
        <v>81</v>
      </c>
    </row>
    <row r="1124" spans="1:9" x14ac:dyDescent="0.25">
      <c r="A1124" s="32" t="s">
        <v>1729</v>
      </c>
      <c r="B1124" s="33" t="s">
        <v>1730</v>
      </c>
      <c r="C1124" s="34">
        <v>34</v>
      </c>
      <c r="D1124" s="35">
        <v>34</v>
      </c>
      <c r="E1124" s="13" cm="1">
        <f t="array" ref="E1124">IF(SUM(LEN($A1124:$D1124))=0,"_",IF(LEN($D1124)&gt;0,'[1]Consumable Fees'!$D1122-'[1]Consumable Fees'!$C1122,"Proposed Fee Needed"))</f>
        <v>0</v>
      </c>
      <c r="F1124" s="4" t="str" cm="1">
        <f t="array" ref="F1124">_xlfn.IFS(
SUM(LEN($A1124:$D1124))=0,"",
LEN('[1]Consumable Fees'!$D1122)=0,"Proposed Fee Needed",
'[1]Consumable Fees'!$D1122='[1]Consumable Fees'!$C1122,"No Change",
AND('[1]Consumable Fees'!$D1122&gt;0,OR('[1]Consumable Fees'!$C1122=0,ISBLANK('[1]Consumable Fees'!$C1122))),"New Fee",
'[1]Consumable Fees'!$D1122&gt;'[1]Consumable Fees'!$C1122, "Fee Increase",
'[1]Consumable Fees'!$D1122&lt;'[1]Consumable Fees'!$C1122, "Fee Decrease")</f>
        <v>No Change</v>
      </c>
      <c r="G1124" s="33" t="s">
        <v>106</v>
      </c>
      <c r="H1124" s="10" t="s">
        <v>107</v>
      </c>
      <c r="I1124" s="14" t="s">
        <v>12</v>
      </c>
    </row>
    <row r="1125" spans="1:9" x14ac:dyDescent="0.25">
      <c r="A1125" s="32" t="s">
        <v>1731</v>
      </c>
      <c r="B1125" s="33" t="s">
        <v>1732</v>
      </c>
      <c r="C1125" s="34">
        <v>34</v>
      </c>
      <c r="D1125" s="35">
        <v>34</v>
      </c>
      <c r="E1125" s="13" cm="1">
        <f t="array" ref="E1125">IF(SUM(LEN($A1125:$D1125))=0,"_",IF(LEN($D1125)&gt;0,'[1]Consumable Fees'!$D1123-'[1]Consumable Fees'!$C1123,"Proposed Fee Needed"))</f>
        <v>0</v>
      </c>
      <c r="F1125" s="4" t="str" cm="1">
        <f t="array" ref="F1125">_xlfn.IFS(
SUM(LEN($A1125:$D1125))=0,"",
LEN('[1]Consumable Fees'!$D1123)=0,"Proposed Fee Needed",
'[1]Consumable Fees'!$D1123='[1]Consumable Fees'!$C1123,"No Change",
AND('[1]Consumable Fees'!$D1123&gt;0,OR('[1]Consumable Fees'!$C1123=0,ISBLANK('[1]Consumable Fees'!$C1123))),"New Fee",
'[1]Consumable Fees'!$D1123&gt;'[1]Consumable Fees'!$C1123, "Fee Increase",
'[1]Consumable Fees'!$D1123&lt;'[1]Consumable Fees'!$C1123, "Fee Decrease")</f>
        <v>No Change</v>
      </c>
      <c r="G1125" s="33" t="s">
        <v>106</v>
      </c>
      <c r="H1125" s="14" t="s">
        <v>18</v>
      </c>
      <c r="I1125" s="14" t="s">
        <v>12</v>
      </c>
    </row>
    <row r="1126" spans="1:9" x14ac:dyDescent="0.25">
      <c r="A1126" s="32" t="s">
        <v>1733</v>
      </c>
      <c r="B1126" s="33" t="s">
        <v>1734</v>
      </c>
      <c r="C1126" s="34">
        <v>15</v>
      </c>
      <c r="D1126" s="35">
        <v>15</v>
      </c>
      <c r="E1126" s="13" cm="1">
        <f t="array" ref="E1126">IF(SUM(LEN($A1126:$D1126))=0,"_",IF(LEN($D1126)&gt;0,'[1]Consumable Fees'!$D1124-'[1]Consumable Fees'!$C1124,"Proposed Fee Needed"))</f>
        <v>0</v>
      </c>
      <c r="F1126" s="4" t="str" cm="1">
        <f t="array" ref="F1126">_xlfn.IFS(
SUM(LEN($A1126:$D1126))=0,"",
LEN('[1]Consumable Fees'!$D1124)=0,"Proposed Fee Needed",
'[1]Consumable Fees'!$D1124='[1]Consumable Fees'!$C1124,"No Change",
AND('[1]Consumable Fees'!$D1124&gt;0,OR('[1]Consumable Fees'!$C1124=0,ISBLANK('[1]Consumable Fees'!$C1124))),"New Fee",
'[1]Consumable Fees'!$D1124&gt;'[1]Consumable Fees'!$C1124, "Fee Increase",
'[1]Consumable Fees'!$D1124&lt;'[1]Consumable Fees'!$C1124, "Fee Decrease")</f>
        <v>No Change</v>
      </c>
      <c r="G1126" s="33" t="s">
        <v>36</v>
      </c>
      <c r="H1126" s="10" t="s">
        <v>36</v>
      </c>
      <c r="I1126" s="14" t="s">
        <v>81</v>
      </c>
    </row>
    <row r="1127" spans="1:9" x14ac:dyDescent="0.25">
      <c r="A1127" s="32" t="s">
        <v>1733</v>
      </c>
      <c r="B1127" s="33" t="s">
        <v>1734</v>
      </c>
      <c r="C1127" s="34">
        <v>34</v>
      </c>
      <c r="D1127" s="35">
        <v>34</v>
      </c>
      <c r="E1127" s="13" cm="1">
        <f t="array" ref="E1127">IF(SUM(LEN($A1127:$D1127))=0,"_",IF(LEN($D1127)&gt;0,'[1]Consumable Fees'!$D1125-'[1]Consumable Fees'!$C1125,"Proposed Fee Needed"))</f>
        <v>0</v>
      </c>
      <c r="F1127" s="4" t="str" cm="1">
        <f t="array" ref="F1127">_xlfn.IFS(
SUM(LEN($A1127:$D1127))=0,"",
LEN('[1]Consumable Fees'!$D1125)=0,"Proposed Fee Needed",
'[1]Consumable Fees'!$D1125='[1]Consumable Fees'!$C1125,"No Change",
AND('[1]Consumable Fees'!$D1125&gt;0,OR('[1]Consumable Fees'!$C1125=0,ISBLANK('[1]Consumable Fees'!$C1125))),"New Fee",
'[1]Consumable Fees'!$D1125&gt;'[1]Consumable Fees'!$C1125, "Fee Increase",
'[1]Consumable Fees'!$D1125&lt;'[1]Consumable Fees'!$C1125, "Fee Decrease")</f>
        <v>No Change</v>
      </c>
      <c r="G1127" s="33" t="s">
        <v>106</v>
      </c>
      <c r="H1127" s="10" t="s">
        <v>107</v>
      </c>
      <c r="I1127" s="14" t="s">
        <v>12</v>
      </c>
    </row>
    <row r="1128" spans="1:9" x14ac:dyDescent="0.25">
      <c r="A1128" s="32" t="s">
        <v>1735</v>
      </c>
      <c r="B1128" s="33" t="s">
        <v>1736</v>
      </c>
      <c r="C1128" s="34">
        <v>34</v>
      </c>
      <c r="D1128" s="35">
        <v>34</v>
      </c>
      <c r="E1128" s="13" cm="1">
        <f t="array" ref="E1128">IF(SUM(LEN($A1128:$D1128))=0,"_",IF(LEN($D1128)&gt;0,'[1]Consumable Fees'!$D1126-'[1]Consumable Fees'!$C1126,"Proposed Fee Needed"))</f>
        <v>0</v>
      </c>
      <c r="F1128" s="4" t="str" cm="1">
        <f t="array" ref="F1128">_xlfn.IFS(
SUM(LEN($A1128:$D1128))=0,"",
LEN('[1]Consumable Fees'!$D1126)=0,"Proposed Fee Needed",
'[1]Consumable Fees'!$D1126='[1]Consumable Fees'!$C1126,"No Change",
AND('[1]Consumable Fees'!$D1126&gt;0,OR('[1]Consumable Fees'!$C1126=0,ISBLANK('[1]Consumable Fees'!$C1126))),"New Fee",
'[1]Consumable Fees'!$D1126&gt;'[1]Consumable Fees'!$C1126, "Fee Increase",
'[1]Consumable Fees'!$D1126&lt;'[1]Consumable Fees'!$C1126, "Fee Decrease")</f>
        <v>No Change</v>
      </c>
      <c r="G1128" s="33" t="s">
        <v>106</v>
      </c>
      <c r="H1128" s="10" t="s">
        <v>107</v>
      </c>
      <c r="I1128" s="14" t="s">
        <v>12</v>
      </c>
    </row>
    <row r="1129" spans="1:9" x14ac:dyDescent="0.25">
      <c r="A1129" s="32" t="s">
        <v>1735</v>
      </c>
      <c r="B1129" s="33" t="s">
        <v>1736</v>
      </c>
      <c r="C1129" s="34">
        <v>35</v>
      </c>
      <c r="D1129" s="35">
        <v>35</v>
      </c>
      <c r="E1129" s="13" cm="1">
        <f t="array" ref="E1129">IF(SUM(LEN($A1129:$D1129))=0,"_",IF(LEN($D1129)&gt;0,'[1]Consumable Fees'!$D1127-'[1]Consumable Fees'!$C1127,"Proposed Fee Needed"))</f>
        <v>0</v>
      </c>
      <c r="F1129" s="4" t="str" cm="1">
        <f t="array" ref="F1129">_xlfn.IFS(
SUM(LEN($A1129:$D1129))=0,"",
LEN('[1]Consumable Fees'!$D1127)=0,"Proposed Fee Needed",
'[1]Consumable Fees'!$D1127='[1]Consumable Fees'!$C1127,"No Change",
AND('[1]Consumable Fees'!$D1127&gt;0,OR('[1]Consumable Fees'!$C1127=0,ISBLANK('[1]Consumable Fees'!$C1127))),"New Fee",
'[1]Consumable Fees'!$D1127&gt;'[1]Consumable Fees'!$C1127, "Fee Increase",
'[1]Consumable Fees'!$D1127&lt;'[1]Consumable Fees'!$C1127, "Fee Decrease")</f>
        <v>No Change</v>
      </c>
      <c r="G1129" s="33" t="s">
        <v>36</v>
      </c>
      <c r="H1129" s="10" t="s">
        <v>36</v>
      </c>
      <c r="I1129" s="14" t="s">
        <v>81</v>
      </c>
    </row>
    <row r="1130" spans="1:9" x14ac:dyDescent="0.25">
      <c r="A1130" s="32" t="s">
        <v>1737</v>
      </c>
      <c r="B1130" s="33" t="s">
        <v>1738</v>
      </c>
      <c r="C1130" s="34">
        <v>15</v>
      </c>
      <c r="D1130" s="35">
        <v>15</v>
      </c>
      <c r="E1130" s="13" cm="1">
        <f t="array" ref="E1130">IF(SUM(LEN($A1130:$D1130))=0,"_",IF(LEN($D1130)&gt;0,'[1]Consumable Fees'!$D1128-'[1]Consumable Fees'!$C1128,"Proposed Fee Needed"))</f>
        <v>0</v>
      </c>
      <c r="F1130" s="4" t="str" cm="1">
        <f t="array" ref="F1130">_xlfn.IFS(
SUM(LEN($A1130:$D1130))=0,"",
LEN('[1]Consumable Fees'!$D1128)=0,"Proposed Fee Needed",
'[1]Consumable Fees'!$D1128='[1]Consumable Fees'!$C1128,"No Change",
AND('[1]Consumable Fees'!$D1128&gt;0,OR('[1]Consumable Fees'!$C1128=0,ISBLANK('[1]Consumable Fees'!$C1128))),"New Fee",
'[1]Consumable Fees'!$D1128&gt;'[1]Consumable Fees'!$C1128, "Fee Increase",
'[1]Consumable Fees'!$D1128&lt;'[1]Consumable Fees'!$C1128, "Fee Decrease")</f>
        <v>No Change</v>
      </c>
      <c r="G1130" s="33" t="s">
        <v>36</v>
      </c>
      <c r="H1130" s="10" t="s">
        <v>36</v>
      </c>
      <c r="I1130" s="14" t="s">
        <v>81</v>
      </c>
    </row>
    <row r="1131" spans="1:9" x14ac:dyDescent="0.25">
      <c r="A1131" s="32" t="s">
        <v>1737</v>
      </c>
      <c r="B1131" s="33" t="s">
        <v>1738</v>
      </c>
      <c r="C1131" s="34">
        <v>34</v>
      </c>
      <c r="D1131" s="35">
        <v>34</v>
      </c>
      <c r="E1131" s="13" cm="1">
        <f t="array" ref="E1131">IF(SUM(LEN($A1131:$D1131))=0,"_",IF(LEN($D1131)&gt;0,'[1]Consumable Fees'!$D1129-'[1]Consumable Fees'!$C1129,"Proposed Fee Needed"))</f>
        <v>0</v>
      </c>
      <c r="F1131" s="4" t="str" cm="1">
        <f t="array" ref="F1131">_xlfn.IFS(
SUM(LEN($A1131:$D1131))=0,"",
LEN('[1]Consumable Fees'!$D1129)=0,"Proposed Fee Needed",
'[1]Consumable Fees'!$D1129='[1]Consumable Fees'!$C1129,"No Change",
AND('[1]Consumable Fees'!$D1129&gt;0,OR('[1]Consumable Fees'!$C1129=0,ISBLANK('[1]Consumable Fees'!$C1129))),"New Fee",
'[1]Consumable Fees'!$D1129&gt;'[1]Consumable Fees'!$C1129, "Fee Increase",
'[1]Consumable Fees'!$D1129&lt;'[1]Consumable Fees'!$C1129, "Fee Decrease")</f>
        <v>No Change</v>
      </c>
      <c r="G1131" s="33" t="s">
        <v>106</v>
      </c>
      <c r="H1131" s="10" t="s">
        <v>107</v>
      </c>
      <c r="I1131" s="14" t="s">
        <v>12</v>
      </c>
    </row>
    <row r="1132" spans="1:9" x14ac:dyDescent="0.25">
      <c r="A1132" s="32" t="s">
        <v>1739</v>
      </c>
      <c r="B1132" s="33" t="s">
        <v>1740</v>
      </c>
      <c r="C1132" s="34">
        <v>15</v>
      </c>
      <c r="D1132" s="35">
        <v>15</v>
      </c>
      <c r="E1132" s="13" cm="1">
        <f t="array" ref="E1132">IF(SUM(LEN($A1132:$D1132))=0,"_",IF(LEN($D1132)&gt;0,'[1]Consumable Fees'!$D1130-'[1]Consumable Fees'!$C1130,"Proposed Fee Needed"))</f>
        <v>0</v>
      </c>
      <c r="F1132" s="4" t="str" cm="1">
        <f t="array" ref="F1132">_xlfn.IFS(
SUM(LEN($A1132:$D1132))=0,"",
LEN('[1]Consumable Fees'!$D1130)=0,"Proposed Fee Needed",
'[1]Consumable Fees'!$D1130='[1]Consumable Fees'!$C1130,"No Change",
AND('[1]Consumable Fees'!$D1130&gt;0,OR('[1]Consumable Fees'!$C1130=0,ISBLANK('[1]Consumable Fees'!$C1130))),"New Fee",
'[1]Consumable Fees'!$D1130&gt;'[1]Consumable Fees'!$C1130, "Fee Increase",
'[1]Consumable Fees'!$D1130&lt;'[1]Consumable Fees'!$C1130, "Fee Decrease")</f>
        <v>No Change</v>
      </c>
      <c r="G1132" s="33" t="s">
        <v>36</v>
      </c>
      <c r="H1132" s="10" t="s">
        <v>36</v>
      </c>
      <c r="I1132" s="14" t="s">
        <v>81</v>
      </c>
    </row>
    <row r="1133" spans="1:9" x14ac:dyDescent="0.25">
      <c r="A1133" s="32" t="s">
        <v>1739</v>
      </c>
      <c r="B1133" s="33" t="s">
        <v>1740</v>
      </c>
      <c r="C1133" s="34">
        <v>34</v>
      </c>
      <c r="D1133" s="35">
        <v>34</v>
      </c>
      <c r="E1133" s="13" cm="1">
        <f t="array" ref="E1133">IF(SUM(LEN($A1133:$D1133))=0,"_",IF(LEN($D1133)&gt;0,'[1]Consumable Fees'!$D1131-'[1]Consumable Fees'!$C1131,"Proposed Fee Needed"))</f>
        <v>0</v>
      </c>
      <c r="F1133" s="4" t="str" cm="1">
        <f t="array" ref="F1133">_xlfn.IFS(
SUM(LEN($A1133:$D1133))=0,"",
LEN('[1]Consumable Fees'!$D1131)=0,"Proposed Fee Needed",
'[1]Consumable Fees'!$D1131='[1]Consumable Fees'!$C1131,"No Change",
AND('[1]Consumable Fees'!$D1131&gt;0,OR('[1]Consumable Fees'!$C1131=0,ISBLANK('[1]Consumable Fees'!$C1131))),"New Fee",
'[1]Consumable Fees'!$D1131&gt;'[1]Consumable Fees'!$C1131, "Fee Increase",
'[1]Consumable Fees'!$D1131&lt;'[1]Consumable Fees'!$C1131, "Fee Decrease")</f>
        <v>No Change</v>
      </c>
      <c r="G1133" s="33" t="s">
        <v>106</v>
      </c>
      <c r="H1133" s="10" t="s">
        <v>107</v>
      </c>
      <c r="I1133" s="14" t="s">
        <v>12</v>
      </c>
    </row>
    <row r="1134" spans="1:9" x14ac:dyDescent="0.25">
      <c r="A1134" s="32" t="s">
        <v>1741</v>
      </c>
      <c r="B1134" s="33" t="s">
        <v>1700</v>
      </c>
      <c r="C1134" s="34">
        <v>15</v>
      </c>
      <c r="D1134" s="35">
        <v>15</v>
      </c>
      <c r="E1134" s="13" cm="1">
        <f t="array" ref="E1134">IF(SUM(LEN($A1134:$D1134))=0,"_",IF(LEN($D1134)&gt;0,'[1]Consumable Fees'!$D1132-'[1]Consumable Fees'!$C1132,"Proposed Fee Needed"))</f>
        <v>0</v>
      </c>
      <c r="F1134" s="4" t="str" cm="1">
        <f t="array" ref="F1134">_xlfn.IFS(
SUM(LEN($A1134:$D1134))=0,"",
LEN('[1]Consumable Fees'!$D1132)=0,"Proposed Fee Needed",
'[1]Consumable Fees'!$D1132='[1]Consumable Fees'!$C1132,"No Change",
AND('[1]Consumable Fees'!$D1132&gt;0,OR('[1]Consumable Fees'!$C1132=0,ISBLANK('[1]Consumable Fees'!$C1132))),"New Fee",
'[1]Consumable Fees'!$D1132&gt;'[1]Consumable Fees'!$C1132, "Fee Increase",
'[1]Consumable Fees'!$D1132&lt;'[1]Consumable Fees'!$C1132, "Fee Decrease")</f>
        <v>No Change</v>
      </c>
      <c r="G1134" s="33" t="s">
        <v>36</v>
      </c>
      <c r="H1134" s="10" t="s">
        <v>36</v>
      </c>
      <c r="I1134" s="14" t="s">
        <v>81</v>
      </c>
    </row>
    <row r="1135" spans="1:9" x14ac:dyDescent="0.25">
      <c r="A1135" s="32" t="s">
        <v>1741</v>
      </c>
      <c r="B1135" s="33" t="s">
        <v>1700</v>
      </c>
      <c r="C1135" s="34">
        <v>34</v>
      </c>
      <c r="D1135" s="35">
        <v>34</v>
      </c>
      <c r="E1135" s="13" cm="1">
        <f t="array" ref="E1135">IF(SUM(LEN($A1135:$D1135))=0,"_",IF(LEN($D1135)&gt;0,'[1]Consumable Fees'!$D1133-'[1]Consumable Fees'!$C1133,"Proposed Fee Needed"))</f>
        <v>0</v>
      </c>
      <c r="F1135" s="4" t="str" cm="1">
        <f t="array" ref="F1135">_xlfn.IFS(
SUM(LEN($A1135:$D1135))=0,"",
LEN('[1]Consumable Fees'!$D1133)=0,"Proposed Fee Needed",
'[1]Consumable Fees'!$D1133='[1]Consumable Fees'!$C1133,"No Change",
AND('[1]Consumable Fees'!$D1133&gt;0,OR('[1]Consumable Fees'!$C1133=0,ISBLANK('[1]Consumable Fees'!$C1133))),"New Fee",
'[1]Consumable Fees'!$D1133&gt;'[1]Consumable Fees'!$C1133, "Fee Increase",
'[1]Consumable Fees'!$D1133&lt;'[1]Consumable Fees'!$C1133, "Fee Decrease")</f>
        <v>No Change</v>
      </c>
      <c r="G1135" s="33" t="s">
        <v>106</v>
      </c>
      <c r="H1135" s="33" t="s">
        <v>107</v>
      </c>
      <c r="I1135" s="14" t="s">
        <v>12</v>
      </c>
    </row>
    <row r="1136" spans="1:9" x14ac:dyDescent="0.25">
      <c r="A1136" s="32" t="s">
        <v>1742</v>
      </c>
      <c r="B1136" s="33" t="s">
        <v>1743</v>
      </c>
      <c r="C1136" s="34">
        <v>15</v>
      </c>
      <c r="D1136" s="35">
        <v>15</v>
      </c>
      <c r="E1136" s="13" cm="1">
        <f t="array" ref="E1136">IF(SUM(LEN($A1136:$D1136))=0,"_",IF(LEN($D1136)&gt;0,'[1]Consumable Fees'!$D1134-'[1]Consumable Fees'!$C1134,"Proposed Fee Needed"))</f>
        <v>0</v>
      </c>
      <c r="F1136" s="4" t="str" cm="1">
        <f t="array" ref="F1136">_xlfn.IFS(
SUM(LEN($A1136:$D1136))=0,"",
LEN('[1]Consumable Fees'!$D1134)=0,"Proposed Fee Needed",
'[1]Consumable Fees'!$D1134='[1]Consumable Fees'!$C1134,"No Change",
AND('[1]Consumable Fees'!$D1134&gt;0,OR('[1]Consumable Fees'!$C1134=0,ISBLANK('[1]Consumable Fees'!$C1134))),"New Fee",
'[1]Consumable Fees'!$D1134&gt;'[1]Consumable Fees'!$C1134, "Fee Increase",
'[1]Consumable Fees'!$D1134&lt;'[1]Consumable Fees'!$C1134, "Fee Decrease")</f>
        <v>No Change</v>
      </c>
      <c r="G1136" s="33" t="s">
        <v>36</v>
      </c>
      <c r="H1136" s="10" t="s">
        <v>36</v>
      </c>
      <c r="I1136" s="14" t="s">
        <v>81</v>
      </c>
    </row>
    <row r="1137" spans="1:9" x14ac:dyDescent="0.25">
      <c r="A1137" s="32" t="s">
        <v>1742</v>
      </c>
      <c r="B1137" s="33" t="s">
        <v>1743</v>
      </c>
      <c r="C1137" s="34">
        <v>34</v>
      </c>
      <c r="D1137" s="35">
        <v>34</v>
      </c>
      <c r="E1137" s="13" cm="1">
        <f t="array" ref="E1137">IF(SUM(LEN($A1137:$D1137))=0,"_",IF(LEN($D1137)&gt;0,'[1]Consumable Fees'!$D1135-'[1]Consumable Fees'!$C1135,"Proposed Fee Needed"))</f>
        <v>0</v>
      </c>
      <c r="F1137" s="4" t="str" cm="1">
        <f t="array" ref="F1137">_xlfn.IFS(
SUM(LEN($A1137:$D1137))=0,"",
LEN('[1]Consumable Fees'!$D1135)=0,"Proposed Fee Needed",
'[1]Consumable Fees'!$D1135='[1]Consumable Fees'!$C1135,"No Change",
AND('[1]Consumable Fees'!$D1135&gt;0,OR('[1]Consumable Fees'!$C1135=0,ISBLANK('[1]Consumable Fees'!$C1135))),"New Fee",
'[1]Consumable Fees'!$D1135&gt;'[1]Consumable Fees'!$C1135, "Fee Increase",
'[1]Consumable Fees'!$D1135&lt;'[1]Consumable Fees'!$C1135, "Fee Decrease")</f>
        <v>No Change</v>
      </c>
      <c r="G1137" s="33" t="s">
        <v>106</v>
      </c>
      <c r="H1137" s="10" t="s">
        <v>107</v>
      </c>
      <c r="I1137" s="14" t="s">
        <v>12</v>
      </c>
    </row>
    <row r="1138" spans="1:9" x14ac:dyDescent="0.25">
      <c r="A1138" s="32" t="s">
        <v>1744</v>
      </c>
      <c r="B1138" s="33" t="s">
        <v>1745</v>
      </c>
      <c r="C1138" s="34">
        <v>25</v>
      </c>
      <c r="D1138" s="35">
        <v>25</v>
      </c>
      <c r="E1138" s="13" cm="1">
        <f t="array" ref="E1138">IF(SUM(LEN($A1138:$D1138))=0,"_",IF(LEN($D1138)&gt;0,'[1]Consumable Fees'!$D1136-'[1]Consumable Fees'!$C1136,"Proposed Fee Needed"))</f>
        <v>0</v>
      </c>
      <c r="F1138" s="4" t="str" cm="1">
        <f t="array" ref="F1138">_xlfn.IFS(
SUM(LEN($A1138:$D1138))=0,"",
LEN('[1]Consumable Fees'!$D1136)=0,"Proposed Fee Needed",
'[1]Consumable Fees'!$D1136='[1]Consumable Fees'!$C1136,"No Change",
AND('[1]Consumable Fees'!$D1136&gt;0,OR('[1]Consumable Fees'!$C1136=0,ISBLANK('[1]Consumable Fees'!$C1136))),"New Fee",
'[1]Consumable Fees'!$D1136&gt;'[1]Consumable Fees'!$C1136, "Fee Increase",
'[1]Consumable Fees'!$D1136&lt;'[1]Consumable Fees'!$C1136, "Fee Decrease")</f>
        <v>No Change</v>
      </c>
      <c r="G1138" s="33" t="s">
        <v>36</v>
      </c>
      <c r="H1138" s="33" t="s">
        <v>36</v>
      </c>
      <c r="I1138" s="14" t="s">
        <v>81</v>
      </c>
    </row>
    <row r="1139" spans="1:9" x14ac:dyDescent="0.25">
      <c r="A1139" s="32" t="s">
        <v>1744</v>
      </c>
      <c r="B1139" s="33" t="s">
        <v>1745</v>
      </c>
      <c r="C1139" s="34">
        <v>34</v>
      </c>
      <c r="D1139" s="35">
        <v>34</v>
      </c>
      <c r="E1139" s="13" cm="1">
        <f t="array" ref="E1139">IF(SUM(LEN($A1139:$D1139))=0,"_",IF(LEN($D1139)&gt;0,'[1]Consumable Fees'!$D1137-'[1]Consumable Fees'!$C1137,"Proposed Fee Needed"))</f>
        <v>0</v>
      </c>
      <c r="F1139" s="4" t="str" cm="1">
        <f t="array" ref="F1139">_xlfn.IFS(
SUM(LEN($A1139:$D1139))=0,"",
LEN('[1]Consumable Fees'!$D1137)=0,"Proposed Fee Needed",
'[1]Consumable Fees'!$D1137='[1]Consumable Fees'!$C1137,"No Change",
AND('[1]Consumable Fees'!$D1137&gt;0,OR('[1]Consumable Fees'!$C1137=0,ISBLANK('[1]Consumable Fees'!$C1137))),"New Fee",
'[1]Consumable Fees'!$D1137&gt;'[1]Consumable Fees'!$C1137, "Fee Increase",
'[1]Consumable Fees'!$D1137&lt;'[1]Consumable Fees'!$C1137, "Fee Decrease")</f>
        <v>No Change</v>
      </c>
      <c r="G1139" s="33" t="s">
        <v>106</v>
      </c>
      <c r="H1139" s="10" t="s">
        <v>107</v>
      </c>
      <c r="I1139" s="14" t="s">
        <v>12</v>
      </c>
    </row>
    <row r="1140" spans="1:9" x14ac:dyDescent="0.25">
      <c r="A1140" s="32" t="s">
        <v>1746</v>
      </c>
      <c r="B1140" s="33" t="s">
        <v>1747</v>
      </c>
      <c r="C1140" s="34">
        <v>15</v>
      </c>
      <c r="D1140" s="35">
        <v>15</v>
      </c>
      <c r="E1140" s="13" cm="1">
        <f t="array" ref="E1140">IF(SUM(LEN($A1140:$D1140))=0,"_",IF(LEN($D1140)&gt;0,'[1]Consumable Fees'!$D1138-'[1]Consumable Fees'!$C1138,"Proposed Fee Needed"))</f>
        <v>0</v>
      </c>
      <c r="F1140" s="4" t="str" cm="1">
        <f t="array" ref="F1140">_xlfn.IFS(
SUM(LEN($A1140:$D1140))=0,"",
LEN('[1]Consumable Fees'!$D1138)=0,"Proposed Fee Needed",
'[1]Consumable Fees'!$D1138='[1]Consumable Fees'!$C1138,"No Change",
AND('[1]Consumable Fees'!$D1138&gt;0,OR('[1]Consumable Fees'!$C1138=0,ISBLANK('[1]Consumable Fees'!$C1138))),"New Fee",
'[1]Consumable Fees'!$D1138&gt;'[1]Consumable Fees'!$C1138, "Fee Increase",
'[1]Consumable Fees'!$D1138&lt;'[1]Consumable Fees'!$C1138, "Fee Decrease")</f>
        <v>No Change</v>
      </c>
      <c r="G1140" s="33" t="s">
        <v>36</v>
      </c>
      <c r="H1140" s="10" t="s">
        <v>36</v>
      </c>
      <c r="I1140" s="14" t="s">
        <v>81</v>
      </c>
    </row>
    <row r="1141" spans="1:9" x14ac:dyDescent="0.25">
      <c r="A1141" s="32" t="s">
        <v>1746</v>
      </c>
      <c r="B1141" s="33" t="s">
        <v>1747</v>
      </c>
      <c r="C1141" s="34">
        <v>34</v>
      </c>
      <c r="D1141" s="35">
        <v>34</v>
      </c>
      <c r="E1141" s="13" cm="1">
        <f t="array" ref="E1141">IF(SUM(LEN($A1141:$D1141))=0,"_",IF(LEN($D1141)&gt;0,'[1]Consumable Fees'!$D1139-'[1]Consumable Fees'!$C1139,"Proposed Fee Needed"))</f>
        <v>0</v>
      </c>
      <c r="F1141" s="4" t="str" cm="1">
        <f t="array" ref="F1141">_xlfn.IFS(
SUM(LEN($A1141:$D1141))=0,"",
LEN('[1]Consumable Fees'!$D1139)=0,"Proposed Fee Needed",
'[1]Consumable Fees'!$D1139='[1]Consumable Fees'!$C1139,"No Change",
AND('[1]Consumable Fees'!$D1139&gt;0,OR('[1]Consumable Fees'!$C1139=0,ISBLANK('[1]Consumable Fees'!$C1139))),"New Fee",
'[1]Consumable Fees'!$D1139&gt;'[1]Consumable Fees'!$C1139, "Fee Increase",
'[1]Consumable Fees'!$D1139&lt;'[1]Consumable Fees'!$C1139, "Fee Decrease")</f>
        <v>No Change</v>
      </c>
      <c r="G1141" s="33" t="s">
        <v>106</v>
      </c>
      <c r="H1141" s="10" t="s">
        <v>107</v>
      </c>
      <c r="I1141" s="14" t="s">
        <v>12</v>
      </c>
    </row>
    <row r="1142" spans="1:9" x14ac:dyDescent="0.25">
      <c r="A1142" s="32" t="s">
        <v>1748</v>
      </c>
      <c r="B1142" s="33" t="s">
        <v>1749</v>
      </c>
      <c r="C1142" s="34">
        <v>15</v>
      </c>
      <c r="D1142" s="35">
        <v>15</v>
      </c>
      <c r="E1142" s="13" cm="1">
        <f t="array" ref="E1142">IF(SUM(LEN($A1142:$D1142))=0,"_",IF(LEN($D1142)&gt;0,'[1]Consumable Fees'!$D1140-'[1]Consumable Fees'!$C1140,"Proposed Fee Needed"))</f>
        <v>0</v>
      </c>
      <c r="F1142" s="4" t="str" cm="1">
        <f t="array" ref="F1142">_xlfn.IFS(
SUM(LEN($A1142:$D1142))=0,"",
LEN('[1]Consumable Fees'!$D1140)=0,"Proposed Fee Needed",
'[1]Consumable Fees'!$D1140='[1]Consumable Fees'!$C1140,"No Change",
AND('[1]Consumable Fees'!$D1140&gt;0,OR('[1]Consumable Fees'!$C1140=0,ISBLANK('[1]Consumable Fees'!$C1140))),"New Fee",
'[1]Consumable Fees'!$D1140&gt;'[1]Consumable Fees'!$C1140, "Fee Increase",
'[1]Consumable Fees'!$D1140&lt;'[1]Consumable Fees'!$C1140, "Fee Decrease")</f>
        <v>No Change</v>
      </c>
      <c r="G1142" s="33" t="s">
        <v>36</v>
      </c>
      <c r="H1142" s="10" t="s">
        <v>36</v>
      </c>
      <c r="I1142" s="14" t="s">
        <v>81</v>
      </c>
    </row>
    <row r="1143" spans="1:9" x14ac:dyDescent="0.25">
      <c r="A1143" s="32" t="s">
        <v>1748</v>
      </c>
      <c r="B1143" s="33" t="s">
        <v>1749</v>
      </c>
      <c r="C1143" s="34">
        <v>34</v>
      </c>
      <c r="D1143" s="35">
        <v>34</v>
      </c>
      <c r="E1143" s="13" cm="1">
        <f t="array" ref="E1143">IF(SUM(LEN($A1143:$D1143))=0,"_",IF(LEN($D1143)&gt;0,'[1]Consumable Fees'!$D1141-'[1]Consumable Fees'!$C1141,"Proposed Fee Needed"))</f>
        <v>0</v>
      </c>
      <c r="F1143" s="4" t="str" cm="1">
        <f t="array" ref="F1143">_xlfn.IFS(
SUM(LEN($A1143:$D1143))=0,"",
LEN('[1]Consumable Fees'!$D1141)=0,"Proposed Fee Needed",
'[1]Consumable Fees'!$D1141='[1]Consumable Fees'!$C1141,"No Change",
AND('[1]Consumable Fees'!$D1141&gt;0,OR('[1]Consumable Fees'!$C1141=0,ISBLANK('[1]Consumable Fees'!$C1141))),"New Fee",
'[1]Consumable Fees'!$D1141&gt;'[1]Consumable Fees'!$C1141, "Fee Increase",
'[1]Consumable Fees'!$D1141&lt;'[1]Consumable Fees'!$C1141, "Fee Decrease")</f>
        <v>No Change</v>
      </c>
      <c r="G1143" s="33" t="s">
        <v>106</v>
      </c>
      <c r="H1143" s="33" t="s">
        <v>107</v>
      </c>
      <c r="I1143" s="14" t="s">
        <v>12</v>
      </c>
    </row>
    <row r="1144" spans="1:9" x14ac:dyDescent="0.25">
      <c r="A1144" s="32" t="s">
        <v>1750</v>
      </c>
      <c r="B1144" s="33" t="s">
        <v>1751</v>
      </c>
      <c r="C1144" s="34">
        <v>25</v>
      </c>
      <c r="D1144" s="35">
        <v>25</v>
      </c>
      <c r="E1144" s="13" cm="1">
        <f t="array" ref="E1144">IF(SUM(LEN($A1144:$D1144))=0,"_",IF(LEN($D1144)&gt;0,'[1]Consumable Fees'!$D1142-'[1]Consumable Fees'!$C1142,"Proposed Fee Needed"))</f>
        <v>0</v>
      </c>
      <c r="F1144" s="4" t="str" cm="1">
        <f t="array" ref="F1144">_xlfn.IFS(
SUM(LEN($A1144:$D1144))=0,"",
LEN('[1]Consumable Fees'!$D1142)=0,"Proposed Fee Needed",
'[1]Consumable Fees'!$D1142='[1]Consumable Fees'!$C1142,"No Change",
AND('[1]Consumable Fees'!$D1142&gt;0,OR('[1]Consumable Fees'!$C1142=0,ISBLANK('[1]Consumable Fees'!$C1142))),"New Fee",
'[1]Consumable Fees'!$D1142&gt;'[1]Consumable Fees'!$C1142, "Fee Increase",
'[1]Consumable Fees'!$D1142&lt;'[1]Consumable Fees'!$C1142, "Fee Decrease")</f>
        <v>No Change</v>
      </c>
      <c r="G1144" s="33" t="s">
        <v>36</v>
      </c>
      <c r="H1144" s="33" t="s">
        <v>36</v>
      </c>
      <c r="I1144" s="14" t="s">
        <v>81</v>
      </c>
    </row>
    <row r="1145" spans="1:9" x14ac:dyDescent="0.25">
      <c r="A1145" s="32" t="s">
        <v>1750</v>
      </c>
      <c r="B1145" s="33" t="s">
        <v>1751</v>
      </c>
      <c r="C1145" s="34">
        <v>34</v>
      </c>
      <c r="D1145" s="35">
        <v>34</v>
      </c>
      <c r="E1145" s="13" cm="1">
        <f t="array" ref="E1145">IF(SUM(LEN($A1145:$D1145))=0,"_",IF(LEN($D1145)&gt;0,'[1]Consumable Fees'!$D1143-'[1]Consumable Fees'!$C1143,"Proposed Fee Needed"))</f>
        <v>0</v>
      </c>
      <c r="F1145" s="4" t="str" cm="1">
        <f t="array" ref="F1145">_xlfn.IFS(
SUM(LEN($A1145:$D1145))=0,"",
LEN('[1]Consumable Fees'!$D1143)=0,"Proposed Fee Needed",
'[1]Consumable Fees'!$D1143='[1]Consumable Fees'!$C1143,"No Change",
AND('[1]Consumable Fees'!$D1143&gt;0,OR('[1]Consumable Fees'!$C1143=0,ISBLANK('[1]Consumable Fees'!$C1143))),"New Fee",
'[1]Consumable Fees'!$D1143&gt;'[1]Consumable Fees'!$C1143, "Fee Increase",
'[1]Consumable Fees'!$D1143&lt;'[1]Consumable Fees'!$C1143, "Fee Decrease")</f>
        <v>No Change</v>
      </c>
      <c r="G1145" s="33" t="s">
        <v>106</v>
      </c>
      <c r="H1145" s="10" t="s">
        <v>107</v>
      </c>
      <c r="I1145" s="14" t="s">
        <v>12</v>
      </c>
    </row>
    <row r="1146" spans="1:9" x14ac:dyDescent="0.25">
      <c r="A1146" s="32" t="s">
        <v>1752</v>
      </c>
      <c r="B1146" s="33" t="s">
        <v>1753</v>
      </c>
      <c r="C1146" s="34">
        <v>25</v>
      </c>
      <c r="D1146" s="35">
        <v>25</v>
      </c>
      <c r="E1146" s="13" cm="1">
        <f t="array" ref="E1146">IF(SUM(LEN($A1146:$D1146))=0,"_",IF(LEN($D1146)&gt;0,'[1]Consumable Fees'!$D1144-'[1]Consumable Fees'!$C1144,"Proposed Fee Needed"))</f>
        <v>0</v>
      </c>
      <c r="F1146" s="4" t="str" cm="1">
        <f t="array" ref="F1146">_xlfn.IFS(
SUM(LEN($A1146:$D1146))=0,"",
LEN('[1]Consumable Fees'!$D1144)=0,"Proposed Fee Needed",
'[1]Consumable Fees'!$D1144='[1]Consumable Fees'!$C1144,"No Change",
AND('[1]Consumable Fees'!$D1144&gt;0,OR('[1]Consumable Fees'!$C1144=0,ISBLANK('[1]Consumable Fees'!$C1144))),"New Fee",
'[1]Consumable Fees'!$D1144&gt;'[1]Consumable Fees'!$C1144, "Fee Increase",
'[1]Consumable Fees'!$D1144&lt;'[1]Consumable Fees'!$C1144, "Fee Decrease")</f>
        <v>No Change</v>
      </c>
      <c r="G1146" s="33" t="s">
        <v>36</v>
      </c>
      <c r="H1146" s="10" t="s">
        <v>36</v>
      </c>
      <c r="I1146" s="14" t="s">
        <v>81</v>
      </c>
    </row>
    <row r="1147" spans="1:9" x14ac:dyDescent="0.25">
      <c r="A1147" s="32" t="s">
        <v>1752</v>
      </c>
      <c r="B1147" s="33" t="s">
        <v>1753</v>
      </c>
      <c r="C1147" s="34">
        <v>34</v>
      </c>
      <c r="D1147" s="35">
        <v>34</v>
      </c>
      <c r="E1147" s="13" cm="1">
        <f t="array" ref="E1147">IF(SUM(LEN($A1147:$D1147))=0,"_",IF(LEN($D1147)&gt;0,'[1]Consumable Fees'!$D1145-'[1]Consumable Fees'!$C1145,"Proposed Fee Needed"))</f>
        <v>0</v>
      </c>
      <c r="F1147" s="4" t="str" cm="1">
        <f t="array" ref="F1147">_xlfn.IFS(
SUM(LEN($A1147:$D1147))=0,"",
LEN('[1]Consumable Fees'!$D1145)=0,"Proposed Fee Needed",
'[1]Consumable Fees'!$D1145='[1]Consumable Fees'!$C1145,"No Change",
AND('[1]Consumable Fees'!$D1145&gt;0,OR('[1]Consumable Fees'!$C1145=0,ISBLANK('[1]Consumable Fees'!$C1145))),"New Fee",
'[1]Consumable Fees'!$D1145&gt;'[1]Consumable Fees'!$C1145, "Fee Increase",
'[1]Consumable Fees'!$D1145&lt;'[1]Consumable Fees'!$C1145, "Fee Decrease")</f>
        <v>No Change</v>
      </c>
      <c r="G1147" s="33" t="s">
        <v>106</v>
      </c>
      <c r="H1147" s="10" t="s">
        <v>107</v>
      </c>
      <c r="I1147" s="14" t="s">
        <v>12</v>
      </c>
    </row>
    <row r="1148" spans="1:9" x14ac:dyDescent="0.25">
      <c r="A1148" s="32" t="s">
        <v>1754</v>
      </c>
      <c r="B1148" s="33" t="s">
        <v>1755</v>
      </c>
      <c r="C1148" s="34">
        <v>25</v>
      </c>
      <c r="D1148" s="35">
        <v>25</v>
      </c>
      <c r="E1148" s="13" cm="1">
        <f t="array" ref="E1148">IF(SUM(LEN($A1148:$D1148))=0,"_",IF(LEN($D1148)&gt;0,'[1]Consumable Fees'!$D1146-'[1]Consumable Fees'!$C1146,"Proposed Fee Needed"))</f>
        <v>0</v>
      </c>
      <c r="F1148" s="4" t="str" cm="1">
        <f t="array" ref="F1148">_xlfn.IFS(
SUM(LEN($A1148:$D1148))=0,"",
LEN('[1]Consumable Fees'!$D1146)=0,"Proposed Fee Needed",
'[1]Consumable Fees'!$D1146='[1]Consumable Fees'!$C1146,"No Change",
AND('[1]Consumable Fees'!$D1146&gt;0,OR('[1]Consumable Fees'!$C1146=0,ISBLANK('[1]Consumable Fees'!$C1146))),"New Fee",
'[1]Consumable Fees'!$D1146&gt;'[1]Consumable Fees'!$C1146, "Fee Increase",
'[1]Consumable Fees'!$D1146&lt;'[1]Consumable Fees'!$C1146, "Fee Decrease")</f>
        <v>No Change</v>
      </c>
      <c r="G1148" s="33" t="s">
        <v>36</v>
      </c>
      <c r="H1148" s="10" t="s">
        <v>36</v>
      </c>
      <c r="I1148" s="14" t="s">
        <v>81</v>
      </c>
    </row>
    <row r="1149" spans="1:9" x14ac:dyDescent="0.25">
      <c r="A1149" s="32" t="s">
        <v>1754</v>
      </c>
      <c r="B1149" s="33" t="s">
        <v>1755</v>
      </c>
      <c r="C1149" s="34">
        <v>34</v>
      </c>
      <c r="D1149" s="35">
        <v>34</v>
      </c>
      <c r="E1149" s="13" cm="1">
        <f t="array" ref="E1149">IF(SUM(LEN($A1149:$D1149))=0,"_",IF(LEN($D1149)&gt;0,'[1]Consumable Fees'!$D1147-'[1]Consumable Fees'!$C1147,"Proposed Fee Needed"))</f>
        <v>0</v>
      </c>
      <c r="F1149" s="4" t="str" cm="1">
        <f t="array" ref="F1149">_xlfn.IFS(
SUM(LEN($A1149:$D1149))=0,"",
LEN('[1]Consumable Fees'!$D1147)=0,"Proposed Fee Needed",
'[1]Consumable Fees'!$D1147='[1]Consumable Fees'!$C1147,"No Change",
AND('[1]Consumable Fees'!$D1147&gt;0,OR('[1]Consumable Fees'!$C1147=0,ISBLANK('[1]Consumable Fees'!$C1147))),"New Fee",
'[1]Consumable Fees'!$D1147&gt;'[1]Consumable Fees'!$C1147, "Fee Increase",
'[1]Consumable Fees'!$D1147&lt;'[1]Consumable Fees'!$C1147, "Fee Decrease")</f>
        <v>No Change</v>
      </c>
      <c r="G1149" s="33" t="s">
        <v>106</v>
      </c>
      <c r="H1149" s="10" t="s">
        <v>107</v>
      </c>
      <c r="I1149" s="14" t="s">
        <v>12</v>
      </c>
    </row>
    <row r="1150" spans="1:9" x14ac:dyDescent="0.25">
      <c r="A1150" s="32" t="s">
        <v>1756</v>
      </c>
      <c r="B1150" s="33" t="s">
        <v>1757</v>
      </c>
      <c r="C1150" s="34">
        <v>25</v>
      </c>
      <c r="D1150" s="35">
        <v>25</v>
      </c>
      <c r="E1150" s="13" cm="1">
        <f t="array" ref="E1150">IF(SUM(LEN($A1150:$D1150))=0,"_",IF(LEN($D1150)&gt;0,'[1]Consumable Fees'!$D1148-'[1]Consumable Fees'!$C1148,"Proposed Fee Needed"))</f>
        <v>0</v>
      </c>
      <c r="F1150" s="4" t="str" cm="1">
        <f t="array" ref="F1150">_xlfn.IFS(
SUM(LEN($A1150:$D1150))=0,"",
LEN('[1]Consumable Fees'!$D1148)=0,"Proposed Fee Needed",
'[1]Consumable Fees'!$D1148='[1]Consumable Fees'!$C1148,"No Change",
AND('[1]Consumable Fees'!$D1148&gt;0,OR('[1]Consumable Fees'!$C1148=0,ISBLANK('[1]Consumable Fees'!$C1148))),"New Fee",
'[1]Consumable Fees'!$D1148&gt;'[1]Consumable Fees'!$C1148, "Fee Increase",
'[1]Consumable Fees'!$D1148&lt;'[1]Consumable Fees'!$C1148, "Fee Decrease")</f>
        <v>No Change</v>
      </c>
      <c r="G1150" s="33" t="s">
        <v>36</v>
      </c>
      <c r="H1150" s="10" t="s">
        <v>36</v>
      </c>
      <c r="I1150" s="14" t="s">
        <v>81</v>
      </c>
    </row>
    <row r="1151" spans="1:9" x14ac:dyDescent="0.25">
      <c r="A1151" s="32" t="s">
        <v>1756</v>
      </c>
      <c r="B1151" s="33" t="s">
        <v>1757</v>
      </c>
      <c r="C1151" s="34">
        <v>34</v>
      </c>
      <c r="D1151" s="35">
        <v>34</v>
      </c>
      <c r="E1151" s="13" cm="1">
        <f t="array" ref="E1151">IF(SUM(LEN($A1151:$D1151))=0,"_",IF(LEN($D1151)&gt;0,'[1]Consumable Fees'!$D1149-'[1]Consumable Fees'!$C1149,"Proposed Fee Needed"))</f>
        <v>0</v>
      </c>
      <c r="F1151" s="4" t="str" cm="1">
        <f t="array" ref="F1151">_xlfn.IFS(
SUM(LEN($A1151:$D1151))=0,"",
LEN('[1]Consumable Fees'!$D1149)=0,"Proposed Fee Needed",
'[1]Consumable Fees'!$D1149='[1]Consumable Fees'!$C1149,"No Change",
AND('[1]Consumable Fees'!$D1149&gt;0,OR('[1]Consumable Fees'!$C1149=0,ISBLANK('[1]Consumable Fees'!$C1149))),"New Fee",
'[1]Consumable Fees'!$D1149&gt;'[1]Consumable Fees'!$C1149, "Fee Increase",
'[1]Consumable Fees'!$D1149&lt;'[1]Consumable Fees'!$C1149, "Fee Decrease")</f>
        <v>No Change</v>
      </c>
      <c r="G1151" s="33" t="s">
        <v>106</v>
      </c>
      <c r="H1151" s="10" t="s">
        <v>107</v>
      </c>
      <c r="I1151" s="14" t="s">
        <v>12</v>
      </c>
    </row>
    <row r="1152" spans="1:9" x14ac:dyDescent="0.25">
      <c r="A1152" s="32" t="s">
        <v>1758</v>
      </c>
      <c r="B1152" s="33" t="s">
        <v>1759</v>
      </c>
      <c r="C1152" s="34">
        <v>34</v>
      </c>
      <c r="D1152" s="35">
        <v>34</v>
      </c>
      <c r="E1152" s="13" cm="1">
        <f t="array" ref="E1152">IF(SUM(LEN($A1152:$D1152))=0,"_",IF(LEN($D1152)&gt;0,'[1]Consumable Fees'!$D1150-'[1]Consumable Fees'!$C1150,"Proposed Fee Needed"))</f>
        <v>0</v>
      </c>
      <c r="F1152" s="4" t="str" cm="1">
        <f t="array" ref="F1152">_xlfn.IFS(
SUM(LEN($A1152:$D1152))=0,"",
LEN('[1]Consumable Fees'!$D1150)=0,"Proposed Fee Needed",
'[1]Consumable Fees'!$D1150='[1]Consumable Fees'!$C1150,"No Change",
AND('[1]Consumable Fees'!$D1150&gt;0,OR('[1]Consumable Fees'!$C1150=0,ISBLANK('[1]Consumable Fees'!$C1150))),"New Fee",
'[1]Consumable Fees'!$D1150&gt;'[1]Consumable Fees'!$C1150, "Fee Increase",
'[1]Consumable Fees'!$D1150&lt;'[1]Consumable Fees'!$C1150, "Fee Decrease")</f>
        <v>No Change</v>
      </c>
      <c r="G1152" s="33" t="s">
        <v>106</v>
      </c>
      <c r="H1152" s="10" t="s">
        <v>107</v>
      </c>
      <c r="I1152" s="14" t="s">
        <v>12</v>
      </c>
    </row>
    <row r="1153" spans="1:9" x14ac:dyDescent="0.25">
      <c r="A1153" s="32" t="s">
        <v>1760</v>
      </c>
      <c r="B1153" s="33" t="s">
        <v>1761</v>
      </c>
      <c r="C1153" s="34">
        <v>34</v>
      </c>
      <c r="D1153" s="35">
        <v>34</v>
      </c>
      <c r="E1153" s="13" cm="1">
        <f t="array" ref="E1153">IF(SUM(LEN($A1153:$D1153))=0,"_",IF(LEN($D1153)&gt;0,'[1]Consumable Fees'!$D1151-'[1]Consumable Fees'!$C1151,"Proposed Fee Needed"))</f>
        <v>0</v>
      </c>
      <c r="F1153" s="4" t="str" cm="1">
        <f t="array" ref="F1153">_xlfn.IFS(
SUM(LEN($A1153:$D1153))=0,"",
LEN('[1]Consumable Fees'!$D1151)=0,"Proposed Fee Needed",
'[1]Consumable Fees'!$D1151='[1]Consumable Fees'!$C1151,"No Change",
AND('[1]Consumable Fees'!$D1151&gt;0,OR('[1]Consumable Fees'!$C1151=0,ISBLANK('[1]Consumable Fees'!$C1151))),"New Fee",
'[1]Consumable Fees'!$D1151&gt;'[1]Consumable Fees'!$C1151, "Fee Increase",
'[1]Consumable Fees'!$D1151&lt;'[1]Consumable Fees'!$C1151, "Fee Decrease")</f>
        <v>No Change</v>
      </c>
      <c r="G1153" s="33" t="s">
        <v>106</v>
      </c>
      <c r="H1153" s="10" t="s">
        <v>107</v>
      </c>
      <c r="I1153" s="14" t="s">
        <v>12</v>
      </c>
    </row>
    <row r="1154" spans="1:9" x14ac:dyDescent="0.25">
      <c r="A1154" s="32" t="s">
        <v>1762</v>
      </c>
      <c r="B1154" s="33" t="s">
        <v>1712</v>
      </c>
      <c r="C1154" s="34">
        <v>34</v>
      </c>
      <c r="D1154" s="35">
        <v>34</v>
      </c>
      <c r="E1154" s="13" cm="1">
        <f t="array" ref="E1154">IF(SUM(LEN($A1154:$D1154))=0,"_",IF(LEN($D1154)&gt;0,'[1]Consumable Fees'!$D1152-'[1]Consumable Fees'!$C1152,"Proposed Fee Needed"))</f>
        <v>0</v>
      </c>
      <c r="F1154" s="4" t="str" cm="1">
        <f t="array" ref="F1154">_xlfn.IFS(
SUM(LEN($A1154:$D1154))=0,"",
LEN('[1]Consumable Fees'!$D1152)=0,"Proposed Fee Needed",
'[1]Consumable Fees'!$D1152='[1]Consumable Fees'!$C1152,"No Change",
AND('[1]Consumable Fees'!$D1152&gt;0,OR('[1]Consumable Fees'!$C1152=0,ISBLANK('[1]Consumable Fees'!$C1152))),"New Fee",
'[1]Consumable Fees'!$D1152&gt;'[1]Consumable Fees'!$C1152, "Fee Increase",
'[1]Consumable Fees'!$D1152&lt;'[1]Consumable Fees'!$C1152, "Fee Decrease")</f>
        <v>No Change</v>
      </c>
      <c r="G1154" s="33" t="s">
        <v>106</v>
      </c>
      <c r="H1154" s="10" t="s">
        <v>107</v>
      </c>
      <c r="I1154" s="14" t="s">
        <v>12</v>
      </c>
    </row>
    <row r="1155" spans="1:9" x14ac:dyDescent="0.25">
      <c r="A1155" s="32" t="s">
        <v>1763</v>
      </c>
      <c r="B1155" s="33" t="s">
        <v>1714</v>
      </c>
      <c r="C1155" s="34">
        <v>34</v>
      </c>
      <c r="D1155" s="35">
        <v>34</v>
      </c>
      <c r="E1155" s="13" cm="1">
        <f t="array" ref="E1155">IF(SUM(LEN($A1155:$D1155))=0,"_",IF(LEN($D1155)&gt;0,'[1]Consumable Fees'!$D1153-'[1]Consumable Fees'!$C1153,"Proposed Fee Needed"))</f>
        <v>0</v>
      </c>
      <c r="F1155" s="4" t="str" cm="1">
        <f t="array" ref="F1155">_xlfn.IFS(
SUM(LEN($A1155:$D1155))=0,"",
LEN('[1]Consumable Fees'!$D1153)=0,"Proposed Fee Needed",
'[1]Consumable Fees'!$D1153='[1]Consumable Fees'!$C1153,"No Change",
AND('[1]Consumable Fees'!$D1153&gt;0,OR('[1]Consumable Fees'!$C1153=0,ISBLANK('[1]Consumable Fees'!$C1153))),"New Fee",
'[1]Consumable Fees'!$D1153&gt;'[1]Consumable Fees'!$C1153, "Fee Increase",
'[1]Consumable Fees'!$D1153&lt;'[1]Consumable Fees'!$C1153, "Fee Decrease")</f>
        <v>No Change</v>
      </c>
      <c r="G1155" s="33" t="s">
        <v>106</v>
      </c>
      <c r="H1155" s="10" t="s">
        <v>107</v>
      </c>
      <c r="I1155" s="14" t="s">
        <v>12</v>
      </c>
    </row>
    <row r="1156" spans="1:9" x14ac:dyDescent="0.25">
      <c r="A1156" s="32" t="s">
        <v>1764</v>
      </c>
      <c r="B1156" s="33" t="s">
        <v>1716</v>
      </c>
      <c r="C1156" s="34">
        <v>34</v>
      </c>
      <c r="D1156" s="35">
        <v>34</v>
      </c>
      <c r="E1156" s="13" cm="1">
        <f t="array" ref="E1156">IF(SUM(LEN($A1156:$D1156))=0,"_",IF(LEN($D1156)&gt;0,'[1]Consumable Fees'!$D1154-'[1]Consumable Fees'!$C1154,"Proposed Fee Needed"))</f>
        <v>0</v>
      </c>
      <c r="F1156" s="4" t="str" cm="1">
        <f t="array" ref="F1156">_xlfn.IFS(
SUM(LEN($A1156:$D1156))=0,"",
LEN('[1]Consumable Fees'!$D1154)=0,"Proposed Fee Needed",
'[1]Consumable Fees'!$D1154='[1]Consumable Fees'!$C1154,"No Change",
AND('[1]Consumable Fees'!$D1154&gt;0,OR('[1]Consumable Fees'!$C1154=0,ISBLANK('[1]Consumable Fees'!$C1154))),"New Fee",
'[1]Consumable Fees'!$D1154&gt;'[1]Consumable Fees'!$C1154, "Fee Increase",
'[1]Consumable Fees'!$D1154&lt;'[1]Consumable Fees'!$C1154, "Fee Decrease")</f>
        <v>No Change</v>
      </c>
      <c r="G1156" s="33" t="s">
        <v>106</v>
      </c>
      <c r="H1156" s="10" t="s">
        <v>107</v>
      </c>
      <c r="I1156" s="14" t="s">
        <v>12</v>
      </c>
    </row>
    <row r="1157" spans="1:9" x14ac:dyDescent="0.25">
      <c r="A1157" s="32" t="s">
        <v>1765</v>
      </c>
      <c r="B1157" s="33" t="s">
        <v>1718</v>
      </c>
      <c r="C1157" s="34">
        <v>34</v>
      </c>
      <c r="D1157" s="35">
        <v>34</v>
      </c>
      <c r="E1157" s="13" cm="1">
        <f t="array" ref="E1157">IF(SUM(LEN($A1157:$D1157))=0,"_",IF(LEN($D1157)&gt;0,'[1]Consumable Fees'!$D1155-'[1]Consumable Fees'!$C1155,"Proposed Fee Needed"))</f>
        <v>0</v>
      </c>
      <c r="F1157" s="4" t="str" cm="1">
        <f t="array" ref="F1157">_xlfn.IFS(
SUM(LEN($A1157:$D1157))=0,"",
LEN('[1]Consumable Fees'!$D1155)=0,"Proposed Fee Needed",
'[1]Consumable Fees'!$D1155='[1]Consumable Fees'!$C1155,"No Change",
AND('[1]Consumable Fees'!$D1155&gt;0,OR('[1]Consumable Fees'!$C1155=0,ISBLANK('[1]Consumable Fees'!$C1155))),"New Fee",
'[1]Consumable Fees'!$D1155&gt;'[1]Consumable Fees'!$C1155, "Fee Increase",
'[1]Consumable Fees'!$D1155&lt;'[1]Consumable Fees'!$C1155, "Fee Decrease")</f>
        <v>No Change</v>
      </c>
      <c r="G1157" s="33" t="s">
        <v>106</v>
      </c>
      <c r="H1157" s="10" t="s">
        <v>107</v>
      </c>
      <c r="I1157" s="14" t="s">
        <v>12</v>
      </c>
    </row>
    <row r="1158" spans="1:9" x14ac:dyDescent="0.25">
      <c r="A1158" s="32" t="s">
        <v>1766</v>
      </c>
      <c r="B1158" s="33" t="s">
        <v>1767</v>
      </c>
      <c r="C1158" s="34">
        <v>34</v>
      </c>
      <c r="D1158" s="35">
        <v>34</v>
      </c>
      <c r="E1158" s="13" cm="1">
        <f t="array" ref="E1158">IF(SUM(LEN($A1158:$D1158))=0,"_",IF(LEN($D1158)&gt;0,'[1]Consumable Fees'!$D1156-'[1]Consumable Fees'!$C1156,"Proposed Fee Needed"))</f>
        <v>0</v>
      </c>
      <c r="F1158" s="4" t="str" cm="1">
        <f t="array" ref="F1158">_xlfn.IFS(
SUM(LEN($A1158:$D1158))=0,"",
LEN('[1]Consumable Fees'!$D1156)=0,"Proposed Fee Needed",
'[1]Consumable Fees'!$D1156='[1]Consumable Fees'!$C1156,"No Change",
AND('[1]Consumable Fees'!$D1156&gt;0,OR('[1]Consumable Fees'!$C1156=0,ISBLANK('[1]Consumable Fees'!$C1156))),"New Fee",
'[1]Consumable Fees'!$D1156&gt;'[1]Consumable Fees'!$C1156, "Fee Increase",
'[1]Consumable Fees'!$D1156&lt;'[1]Consumable Fees'!$C1156, "Fee Decrease")</f>
        <v>No Change</v>
      </c>
      <c r="G1158" s="33" t="s">
        <v>106</v>
      </c>
      <c r="H1158" s="10" t="s">
        <v>107</v>
      </c>
      <c r="I1158" s="14" t="s">
        <v>12</v>
      </c>
    </row>
    <row r="1159" spans="1:9" x14ac:dyDescent="0.25">
      <c r="A1159" s="32" t="s">
        <v>1768</v>
      </c>
      <c r="B1159" s="33" t="s">
        <v>1722</v>
      </c>
      <c r="C1159" s="34">
        <v>34</v>
      </c>
      <c r="D1159" s="35">
        <v>34</v>
      </c>
      <c r="E1159" s="13" cm="1">
        <f t="array" ref="E1159">IF(SUM(LEN($A1159:$D1159))=0,"_",IF(LEN($D1159)&gt;0,'[1]Consumable Fees'!$D1157-'[1]Consumable Fees'!$C1157,"Proposed Fee Needed"))</f>
        <v>0</v>
      </c>
      <c r="F1159" s="4" t="str" cm="1">
        <f t="array" ref="F1159">_xlfn.IFS(
SUM(LEN($A1159:$D1159))=0,"",
LEN('[1]Consumable Fees'!$D1157)=0,"Proposed Fee Needed",
'[1]Consumable Fees'!$D1157='[1]Consumable Fees'!$C1157,"No Change",
AND('[1]Consumable Fees'!$D1157&gt;0,OR('[1]Consumable Fees'!$C1157=0,ISBLANK('[1]Consumable Fees'!$C1157))),"New Fee",
'[1]Consumable Fees'!$D1157&gt;'[1]Consumable Fees'!$C1157, "Fee Increase",
'[1]Consumable Fees'!$D1157&lt;'[1]Consumable Fees'!$C1157, "Fee Decrease")</f>
        <v>No Change</v>
      </c>
      <c r="G1159" s="33" t="s">
        <v>106</v>
      </c>
      <c r="H1159" s="10" t="s">
        <v>107</v>
      </c>
      <c r="I1159" s="14" t="s">
        <v>12</v>
      </c>
    </row>
    <row r="1160" spans="1:9" x14ac:dyDescent="0.25">
      <c r="A1160" s="32" t="s">
        <v>1769</v>
      </c>
      <c r="B1160" s="33" t="s">
        <v>1724</v>
      </c>
      <c r="C1160" s="34">
        <v>34</v>
      </c>
      <c r="D1160" s="35">
        <v>34</v>
      </c>
      <c r="E1160" s="13" cm="1">
        <f t="array" ref="E1160">IF(SUM(LEN($A1160:$D1160))=0,"_",IF(LEN($D1160)&gt;0,'[1]Consumable Fees'!$D1158-'[1]Consumable Fees'!$C1158,"Proposed Fee Needed"))</f>
        <v>0</v>
      </c>
      <c r="F1160" s="4" t="str" cm="1">
        <f t="array" ref="F1160">_xlfn.IFS(
SUM(LEN($A1160:$D1160))=0,"",
LEN('[1]Consumable Fees'!$D1158)=0,"Proposed Fee Needed",
'[1]Consumable Fees'!$D1158='[1]Consumable Fees'!$C1158,"No Change",
AND('[1]Consumable Fees'!$D1158&gt;0,OR('[1]Consumable Fees'!$C1158=0,ISBLANK('[1]Consumable Fees'!$C1158))),"New Fee",
'[1]Consumable Fees'!$D1158&gt;'[1]Consumable Fees'!$C1158, "Fee Increase",
'[1]Consumable Fees'!$D1158&lt;'[1]Consumable Fees'!$C1158, "Fee Decrease")</f>
        <v>No Change</v>
      </c>
      <c r="G1160" s="33" t="s">
        <v>106</v>
      </c>
      <c r="H1160" s="10" t="s">
        <v>107</v>
      </c>
      <c r="I1160" s="14" t="s">
        <v>12</v>
      </c>
    </row>
    <row r="1161" spans="1:9" x14ac:dyDescent="0.25">
      <c r="A1161" s="32" t="s">
        <v>1770</v>
      </c>
      <c r="B1161" s="33" t="s">
        <v>1771</v>
      </c>
      <c r="C1161" s="34">
        <v>30</v>
      </c>
      <c r="D1161" s="35">
        <v>30</v>
      </c>
      <c r="E1161" s="13" cm="1">
        <f t="array" ref="E1161">IF(SUM(LEN($A1161:$D1161))=0,"_",IF(LEN($D1161)&gt;0,'[1]Consumable Fees'!$D1159-'[1]Consumable Fees'!$C1159,"Proposed Fee Needed"))</f>
        <v>0</v>
      </c>
      <c r="F1161" s="4" t="str" cm="1">
        <f t="array" ref="F1161">_xlfn.IFS(
SUM(LEN($A1161:$D1161))=0,"",
LEN('[1]Consumable Fees'!$D1159)=0,"Proposed Fee Needed",
'[1]Consumable Fees'!$D1159='[1]Consumable Fees'!$C1159,"No Change",
AND('[1]Consumable Fees'!$D1159&gt;0,OR('[1]Consumable Fees'!$C1159=0,ISBLANK('[1]Consumable Fees'!$C1159))),"New Fee",
'[1]Consumable Fees'!$D1159&gt;'[1]Consumable Fees'!$C1159, "Fee Increase",
'[1]Consumable Fees'!$D1159&lt;'[1]Consumable Fees'!$C1159, "Fee Decrease")</f>
        <v>No Change</v>
      </c>
      <c r="G1161" s="33" t="s">
        <v>1772</v>
      </c>
      <c r="H1161" s="14" t="s">
        <v>18</v>
      </c>
      <c r="I1161" s="14" t="s">
        <v>12</v>
      </c>
    </row>
    <row r="1162" spans="1:9" x14ac:dyDescent="0.25">
      <c r="A1162" s="32" t="s">
        <v>1770</v>
      </c>
      <c r="B1162" s="33" t="s">
        <v>1771</v>
      </c>
      <c r="C1162" s="34">
        <v>35</v>
      </c>
      <c r="D1162" s="35">
        <v>35</v>
      </c>
      <c r="E1162" s="13" cm="1">
        <f t="array" ref="E1162">IF(SUM(LEN($A1162:$D1162))=0,"_",IF(LEN($D1162)&gt;0,'[1]Consumable Fees'!$D1160-'[1]Consumable Fees'!$C1160,"Proposed Fee Needed"))</f>
        <v>0</v>
      </c>
      <c r="F1162" s="4" t="str" cm="1">
        <f t="array" ref="F1162">_xlfn.IFS(
SUM(LEN($A1162:$D1162))=0,"",
LEN('[1]Consumable Fees'!$D1160)=0,"Proposed Fee Needed",
'[1]Consumable Fees'!$D1160='[1]Consumable Fees'!$C1160,"No Change",
AND('[1]Consumable Fees'!$D1160&gt;0,OR('[1]Consumable Fees'!$C1160=0,ISBLANK('[1]Consumable Fees'!$C1160))),"New Fee",
'[1]Consumable Fees'!$D1160&gt;'[1]Consumable Fees'!$C1160, "Fee Increase",
'[1]Consumable Fees'!$D1160&lt;'[1]Consumable Fees'!$C1160, "Fee Decrease")</f>
        <v>No Change</v>
      </c>
      <c r="G1162" s="33" t="s">
        <v>22</v>
      </c>
      <c r="H1162" s="10" t="s">
        <v>23</v>
      </c>
      <c r="I1162" s="14" t="s">
        <v>12</v>
      </c>
    </row>
    <row r="1163" spans="1:9" x14ac:dyDescent="0.25">
      <c r="A1163" s="32" t="s">
        <v>1770</v>
      </c>
      <c r="B1163" s="33" t="s">
        <v>1771</v>
      </c>
      <c r="C1163" s="34">
        <v>150</v>
      </c>
      <c r="D1163" s="35">
        <v>150</v>
      </c>
      <c r="E1163" s="13" cm="1">
        <f t="array" ref="E1163">IF(SUM(LEN($A1163:$D1163))=0,"_",IF(LEN($D1163)&gt;0,'[1]Consumable Fees'!$D1161-'[1]Consumable Fees'!$C1161,"Proposed Fee Needed"))</f>
        <v>0</v>
      </c>
      <c r="F1163" s="4" t="str" cm="1">
        <f t="array" ref="F1163">_xlfn.IFS(
SUM(LEN($A1163:$D1163))=0,"",
LEN('[1]Consumable Fees'!$D1161)=0,"Proposed Fee Needed",
'[1]Consumable Fees'!$D1161='[1]Consumable Fees'!$C1161,"No Change",
AND('[1]Consumable Fees'!$D1161&gt;0,OR('[1]Consumable Fees'!$C1161=0,ISBLANK('[1]Consumable Fees'!$C1161))),"New Fee",
'[1]Consumable Fees'!$D1161&gt;'[1]Consumable Fees'!$C1161, "Fee Increase",
'[1]Consumable Fees'!$D1161&lt;'[1]Consumable Fees'!$C1161, "Fee Decrease")</f>
        <v>No Change</v>
      </c>
      <c r="G1163" s="33" t="s">
        <v>36</v>
      </c>
      <c r="H1163" s="10" t="s">
        <v>36</v>
      </c>
      <c r="I1163" s="14" t="s">
        <v>12</v>
      </c>
    </row>
    <row r="1164" spans="1:9" x14ac:dyDescent="0.25">
      <c r="A1164" s="32" t="s">
        <v>1770</v>
      </c>
      <c r="B1164" s="33" t="s">
        <v>1771</v>
      </c>
      <c r="C1164" s="34">
        <v>330</v>
      </c>
      <c r="D1164" s="35">
        <v>330</v>
      </c>
      <c r="E1164" s="13" cm="1">
        <f t="array" ref="E1164">IF(SUM(LEN($A1164:$D1164))=0,"_",IF(LEN($D1164)&gt;0,'[1]Consumable Fees'!$D1162-'[1]Consumable Fees'!$C1162,"Proposed Fee Needed"))</f>
        <v>0</v>
      </c>
      <c r="F1164" s="4" t="str" cm="1">
        <f t="array" ref="F1164">_xlfn.IFS(
SUM(LEN($A1164:$D1164))=0,"",
LEN('[1]Consumable Fees'!$D1162)=0,"Proposed Fee Needed",
'[1]Consumable Fees'!$D1162='[1]Consumable Fees'!$C1162,"No Change",
AND('[1]Consumable Fees'!$D1162&gt;0,OR('[1]Consumable Fees'!$C1162=0,ISBLANK('[1]Consumable Fees'!$C1162))),"New Fee",
'[1]Consumable Fees'!$D1162&gt;'[1]Consumable Fees'!$C1162, "Fee Increase",
'[1]Consumable Fees'!$D1162&lt;'[1]Consumable Fees'!$C1162, "Fee Decrease")</f>
        <v>No Change</v>
      </c>
      <c r="G1164" s="33" t="s">
        <v>1024</v>
      </c>
      <c r="H1164" s="10" t="s">
        <v>36</v>
      </c>
      <c r="I1164" s="14" t="s">
        <v>12</v>
      </c>
    </row>
    <row r="1165" spans="1:9" x14ac:dyDescent="0.25">
      <c r="A1165" s="32" t="s">
        <v>1773</v>
      </c>
      <c r="B1165" s="33" t="s">
        <v>1774</v>
      </c>
      <c r="C1165" s="34">
        <v>30</v>
      </c>
      <c r="D1165" s="35">
        <v>30</v>
      </c>
      <c r="E1165" s="13" cm="1">
        <f t="array" ref="E1165">IF(SUM(LEN($A1165:$D1165))=0,"_",IF(LEN($D1165)&gt;0,'[1]Consumable Fees'!$D1163-'[1]Consumable Fees'!$C1163,"Proposed Fee Needed"))</f>
        <v>0</v>
      </c>
      <c r="F1165" s="4" t="str" cm="1">
        <f t="array" ref="F1165">_xlfn.IFS(
SUM(LEN($A1165:$D1165))=0,"",
LEN('[1]Consumable Fees'!$D1163)=0,"Proposed Fee Needed",
'[1]Consumable Fees'!$D1163='[1]Consumable Fees'!$C1163,"No Change",
AND('[1]Consumable Fees'!$D1163&gt;0,OR('[1]Consumable Fees'!$C1163=0,ISBLANK('[1]Consumable Fees'!$C1163))),"New Fee",
'[1]Consumable Fees'!$D1163&gt;'[1]Consumable Fees'!$C1163, "Fee Increase",
'[1]Consumable Fees'!$D1163&lt;'[1]Consumable Fees'!$C1163, "Fee Decrease")</f>
        <v>No Change</v>
      </c>
      <c r="G1165" s="33" t="s">
        <v>1772</v>
      </c>
      <c r="H1165" s="28" t="s">
        <v>18</v>
      </c>
      <c r="I1165" s="14" t="s">
        <v>12</v>
      </c>
    </row>
    <row r="1166" spans="1:9" x14ac:dyDescent="0.25">
      <c r="A1166" s="32" t="s">
        <v>1773</v>
      </c>
      <c r="B1166" s="33" t="s">
        <v>1774</v>
      </c>
      <c r="C1166" s="34">
        <v>185</v>
      </c>
      <c r="D1166" s="35">
        <v>185</v>
      </c>
      <c r="E1166" s="13" cm="1">
        <f t="array" ref="E1166">IF(SUM(LEN($A1166:$D1166))=0,"_",IF(LEN($D1166)&gt;0,'[1]Consumable Fees'!$D1164-'[1]Consumable Fees'!$C1164,"Proposed Fee Needed"))</f>
        <v>0</v>
      </c>
      <c r="F1166" s="4" t="str" cm="1">
        <f t="array" ref="F1166">_xlfn.IFS(
SUM(LEN($A1166:$D1166))=0,"",
LEN('[1]Consumable Fees'!$D1164)=0,"Proposed Fee Needed",
'[1]Consumable Fees'!$D1164='[1]Consumable Fees'!$C1164,"No Change",
AND('[1]Consumable Fees'!$D1164&gt;0,OR('[1]Consumable Fees'!$C1164=0,ISBLANK('[1]Consumable Fees'!$C1164))),"New Fee",
'[1]Consumable Fees'!$D1164&gt;'[1]Consumable Fees'!$C1164, "Fee Increase",
'[1]Consumable Fees'!$D1164&lt;'[1]Consumable Fees'!$C1164, "Fee Decrease")</f>
        <v>No Change</v>
      </c>
      <c r="G1166" s="33" t="s">
        <v>36</v>
      </c>
      <c r="H1166" s="10" t="s">
        <v>36</v>
      </c>
      <c r="I1166" s="14" t="s">
        <v>12</v>
      </c>
    </row>
    <row r="1167" spans="1:9" x14ac:dyDescent="0.25">
      <c r="A1167" s="32" t="s">
        <v>1775</v>
      </c>
      <c r="B1167" s="33" t="s">
        <v>1776</v>
      </c>
      <c r="C1167" s="34">
        <v>185</v>
      </c>
      <c r="D1167" s="35">
        <v>185</v>
      </c>
      <c r="E1167" s="13" cm="1">
        <f t="array" ref="E1167">IF(SUM(LEN($A1167:$D1167))=0,"_",IF(LEN($D1167)&gt;0,'[1]Consumable Fees'!$D1165-'[1]Consumable Fees'!$C1165,"Proposed Fee Needed"))</f>
        <v>0</v>
      </c>
      <c r="F1167" s="4" t="str" cm="1">
        <f t="array" ref="F1167">_xlfn.IFS(
SUM(LEN($A1167:$D1167))=0,"",
LEN('[1]Consumable Fees'!$D1165)=0,"Proposed Fee Needed",
'[1]Consumable Fees'!$D1165='[1]Consumable Fees'!$C1165,"No Change",
AND('[1]Consumable Fees'!$D1165&gt;0,OR('[1]Consumable Fees'!$C1165=0,ISBLANK('[1]Consumable Fees'!$C1165))),"New Fee",
'[1]Consumable Fees'!$D1165&gt;'[1]Consumable Fees'!$C1165, "Fee Increase",
'[1]Consumable Fees'!$D1165&lt;'[1]Consumable Fees'!$C1165, "Fee Decrease")</f>
        <v>No Change</v>
      </c>
      <c r="G1167" s="33" t="s">
        <v>36</v>
      </c>
      <c r="H1167" s="10" t="s">
        <v>36</v>
      </c>
      <c r="I1167" s="14" t="s">
        <v>12</v>
      </c>
    </row>
    <row r="1168" spans="1:9" x14ac:dyDescent="0.25">
      <c r="A1168" s="32" t="s">
        <v>1777</v>
      </c>
      <c r="B1168" s="33" t="s">
        <v>1778</v>
      </c>
      <c r="C1168" s="34">
        <v>30</v>
      </c>
      <c r="D1168" s="35">
        <v>30</v>
      </c>
      <c r="E1168" s="13" cm="1">
        <f t="array" ref="E1168">IF(SUM(LEN($A1168:$D1168))=0,"_",IF(LEN($D1168)&gt;0,'[1]Consumable Fees'!$D1166-'[1]Consumable Fees'!$C1166,"Proposed Fee Needed"))</f>
        <v>0</v>
      </c>
      <c r="F1168" s="4" t="str" cm="1">
        <f t="array" ref="F1168">_xlfn.IFS(
SUM(LEN($A1168:$D1168))=0,"",
LEN('[1]Consumable Fees'!$D1166)=0,"Proposed Fee Needed",
'[1]Consumable Fees'!$D1166='[1]Consumable Fees'!$C1166,"No Change",
AND('[1]Consumable Fees'!$D1166&gt;0,OR('[1]Consumable Fees'!$C1166=0,ISBLANK('[1]Consumable Fees'!$C1166))),"New Fee",
'[1]Consumable Fees'!$D1166&gt;'[1]Consumable Fees'!$C1166, "Fee Increase",
'[1]Consumable Fees'!$D1166&lt;'[1]Consumable Fees'!$C1166, "Fee Decrease")</f>
        <v>No Change</v>
      </c>
      <c r="G1168" s="33" t="s">
        <v>1772</v>
      </c>
      <c r="H1168" s="14" t="s">
        <v>18</v>
      </c>
      <c r="I1168" s="14" t="s">
        <v>12</v>
      </c>
    </row>
    <row r="1169" spans="1:9" x14ac:dyDescent="0.25">
      <c r="A1169" s="32" t="s">
        <v>1777</v>
      </c>
      <c r="B1169" s="33" t="s">
        <v>1778</v>
      </c>
      <c r="C1169" s="34">
        <v>185</v>
      </c>
      <c r="D1169" s="35">
        <v>185</v>
      </c>
      <c r="E1169" s="13" cm="1">
        <f t="array" ref="E1169">IF(SUM(LEN($A1169:$D1169))=0,"_",IF(LEN($D1169)&gt;0,'[1]Consumable Fees'!$D1167-'[1]Consumable Fees'!$C1167,"Proposed Fee Needed"))</f>
        <v>0</v>
      </c>
      <c r="F1169" s="4" t="str" cm="1">
        <f t="array" ref="F1169">_xlfn.IFS(
SUM(LEN($A1169:$D1169))=0,"",
LEN('[1]Consumable Fees'!$D1167)=0,"Proposed Fee Needed",
'[1]Consumable Fees'!$D1167='[1]Consumable Fees'!$C1167,"No Change",
AND('[1]Consumable Fees'!$D1167&gt;0,OR('[1]Consumable Fees'!$C1167=0,ISBLANK('[1]Consumable Fees'!$C1167))),"New Fee",
'[1]Consumable Fees'!$D1167&gt;'[1]Consumable Fees'!$C1167, "Fee Increase",
'[1]Consumable Fees'!$D1167&lt;'[1]Consumable Fees'!$C1167, "Fee Decrease")</f>
        <v>No Change</v>
      </c>
      <c r="G1169" s="33" t="s">
        <v>36</v>
      </c>
      <c r="H1169" s="10" t="s">
        <v>36</v>
      </c>
      <c r="I1169" s="14" t="s">
        <v>12</v>
      </c>
    </row>
    <row r="1170" spans="1:9" x14ac:dyDescent="0.25">
      <c r="A1170" s="32" t="s">
        <v>1779</v>
      </c>
      <c r="B1170" s="33" t="s">
        <v>1780</v>
      </c>
      <c r="C1170" s="34">
        <v>185</v>
      </c>
      <c r="D1170" s="35">
        <v>185</v>
      </c>
      <c r="E1170" s="13" cm="1">
        <f t="array" ref="E1170">IF(SUM(LEN($A1170:$D1170))=0,"_",IF(LEN($D1170)&gt;0,'[1]Consumable Fees'!$D1168-'[1]Consumable Fees'!$C1168,"Proposed Fee Needed"))</f>
        <v>0</v>
      </c>
      <c r="F1170" s="4" t="str" cm="1">
        <f t="array" ref="F1170">_xlfn.IFS(
SUM(LEN($A1170:$D1170))=0,"",
LEN('[1]Consumable Fees'!$D1168)=0,"Proposed Fee Needed",
'[1]Consumable Fees'!$D1168='[1]Consumable Fees'!$C1168,"No Change",
AND('[1]Consumable Fees'!$D1168&gt;0,OR('[1]Consumable Fees'!$C1168=0,ISBLANK('[1]Consumable Fees'!$C1168))),"New Fee",
'[1]Consumable Fees'!$D1168&gt;'[1]Consumable Fees'!$C1168, "Fee Increase",
'[1]Consumable Fees'!$D1168&lt;'[1]Consumable Fees'!$C1168, "Fee Decrease")</f>
        <v>No Change</v>
      </c>
      <c r="G1170" s="33" t="s">
        <v>36</v>
      </c>
      <c r="H1170" s="10" t="s">
        <v>36</v>
      </c>
      <c r="I1170" s="14" t="s">
        <v>12</v>
      </c>
    </row>
    <row r="1171" spans="1:9" ht="30" x14ac:dyDescent="0.25">
      <c r="A1171" s="32" t="s">
        <v>1779</v>
      </c>
      <c r="B1171" s="33" t="s">
        <v>1780</v>
      </c>
      <c r="C1171" s="34">
        <v>275</v>
      </c>
      <c r="D1171" s="35">
        <v>275</v>
      </c>
      <c r="E1171" s="13" cm="1">
        <f t="array" ref="E1171">IF(SUM(LEN($A1171:$D1171))=0,"_",IF(LEN($D1171)&gt;0,'[1]Consumable Fees'!$D1169-'[1]Consumable Fees'!$C1169,"Proposed Fee Needed"))</f>
        <v>0</v>
      </c>
      <c r="F1171" s="4" t="str" cm="1">
        <f t="array" ref="F1171">_xlfn.IFS(
SUM(LEN($A1171:$D1171))=0,"",
LEN('[1]Consumable Fees'!$D1169)=0,"Proposed Fee Needed",
'[1]Consumable Fees'!$D1169='[1]Consumable Fees'!$C1169,"No Change",
AND('[1]Consumable Fees'!$D1169&gt;0,OR('[1]Consumable Fees'!$C1169=0,ISBLANK('[1]Consumable Fees'!$C1169))),"New Fee",
'[1]Consumable Fees'!$D1169&gt;'[1]Consumable Fees'!$C1169, "Fee Increase",
'[1]Consumable Fees'!$D1169&lt;'[1]Consumable Fees'!$C1169, "Fee Decrease")</f>
        <v>No Change</v>
      </c>
      <c r="G1171" s="33" t="s">
        <v>1781</v>
      </c>
      <c r="H1171" s="10" t="s">
        <v>23</v>
      </c>
      <c r="I1171" s="14" t="s">
        <v>12</v>
      </c>
    </row>
    <row r="1172" spans="1:9" x14ac:dyDescent="0.25">
      <c r="A1172" s="32" t="s">
        <v>1782</v>
      </c>
      <c r="B1172" s="33" t="s">
        <v>1783</v>
      </c>
      <c r="C1172" s="34">
        <v>30</v>
      </c>
      <c r="D1172" s="35">
        <v>30</v>
      </c>
      <c r="E1172" s="13" cm="1">
        <f t="array" ref="E1172">IF(SUM(LEN($A1172:$D1172))=0,"_",IF(LEN($D1172)&gt;0,'[1]Consumable Fees'!$D1170-'[1]Consumable Fees'!$C1170,"Proposed Fee Needed"))</f>
        <v>0</v>
      </c>
      <c r="F1172" s="4" t="str" cm="1">
        <f t="array" ref="F1172">_xlfn.IFS(
SUM(LEN($A1172:$D1172))=0,"",
LEN('[1]Consumable Fees'!$D1170)=0,"Proposed Fee Needed",
'[1]Consumable Fees'!$D1170='[1]Consumable Fees'!$C1170,"No Change",
AND('[1]Consumable Fees'!$D1170&gt;0,OR('[1]Consumable Fees'!$C1170=0,ISBLANK('[1]Consumable Fees'!$C1170))),"New Fee",
'[1]Consumable Fees'!$D1170&gt;'[1]Consumable Fees'!$C1170, "Fee Increase",
'[1]Consumable Fees'!$D1170&lt;'[1]Consumable Fees'!$C1170, "Fee Decrease")</f>
        <v>No Change</v>
      </c>
      <c r="G1172" s="33" t="s">
        <v>1772</v>
      </c>
      <c r="H1172" s="14" t="s">
        <v>18</v>
      </c>
      <c r="I1172" s="14" t="s">
        <v>12</v>
      </c>
    </row>
    <row r="1173" spans="1:9" x14ac:dyDescent="0.25">
      <c r="A1173" s="32" t="s">
        <v>1782</v>
      </c>
      <c r="B1173" s="33" t="s">
        <v>1783</v>
      </c>
      <c r="C1173" s="34">
        <v>185</v>
      </c>
      <c r="D1173" s="35">
        <v>185</v>
      </c>
      <c r="E1173" s="13" cm="1">
        <f t="array" ref="E1173">IF(SUM(LEN($A1173:$D1173))=0,"_",IF(LEN($D1173)&gt;0,'[1]Consumable Fees'!$D1171-'[1]Consumable Fees'!$C1171,"Proposed Fee Needed"))</f>
        <v>0</v>
      </c>
      <c r="F1173" s="4" t="str" cm="1">
        <f t="array" ref="F1173">_xlfn.IFS(
SUM(LEN($A1173:$D1173))=0,"",
LEN('[1]Consumable Fees'!$D1171)=0,"Proposed Fee Needed",
'[1]Consumable Fees'!$D1171='[1]Consumable Fees'!$C1171,"No Change",
AND('[1]Consumable Fees'!$D1171&gt;0,OR('[1]Consumable Fees'!$C1171=0,ISBLANK('[1]Consumable Fees'!$C1171))),"New Fee",
'[1]Consumable Fees'!$D1171&gt;'[1]Consumable Fees'!$C1171, "Fee Increase",
'[1]Consumable Fees'!$D1171&lt;'[1]Consumable Fees'!$C1171, "Fee Decrease")</f>
        <v>No Change</v>
      </c>
      <c r="G1173" s="33" t="s">
        <v>36</v>
      </c>
      <c r="H1173" s="10" t="s">
        <v>36</v>
      </c>
      <c r="I1173" s="14" t="s">
        <v>12</v>
      </c>
    </row>
    <row r="1174" spans="1:9" ht="30" x14ac:dyDescent="0.25">
      <c r="A1174" s="32" t="s">
        <v>1782</v>
      </c>
      <c r="B1174" s="33" t="s">
        <v>1783</v>
      </c>
      <c r="C1174" s="34">
        <v>240</v>
      </c>
      <c r="D1174" s="35">
        <v>240</v>
      </c>
      <c r="E1174" s="13" cm="1">
        <f t="array" ref="E1174">IF(SUM(LEN($A1174:$D1174))=0,"_",IF(LEN($D1174)&gt;0,'[1]Consumable Fees'!$D1172-'[1]Consumable Fees'!$C1172,"Proposed Fee Needed"))</f>
        <v>0</v>
      </c>
      <c r="F1174" s="4" t="str" cm="1">
        <f t="array" ref="F1174">_xlfn.IFS(
SUM(LEN($A1174:$D1174))=0,"",
LEN('[1]Consumable Fees'!$D1172)=0,"Proposed Fee Needed",
'[1]Consumable Fees'!$D1172='[1]Consumable Fees'!$C1172,"No Change",
AND('[1]Consumable Fees'!$D1172&gt;0,OR('[1]Consumable Fees'!$C1172=0,ISBLANK('[1]Consumable Fees'!$C1172))),"New Fee",
'[1]Consumable Fees'!$D1172&gt;'[1]Consumable Fees'!$C1172, "Fee Increase",
'[1]Consumable Fees'!$D1172&lt;'[1]Consumable Fees'!$C1172, "Fee Decrease")</f>
        <v>No Change</v>
      </c>
      <c r="G1174" s="33" t="s">
        <v>1781</v>
      </c>
      <c r="H1174" s="10" t="s">
        <v>23</v>
      </c>
      <c r="I1174" s="14" t="s">
        <v>12</v>
      </c>
    </row>
    <row r="1175" spans="1:9" x14ac:dyDescent="0.25">
      <c r="A1175" s="32" t="s">
        <v>1784</v>
      </c>
      <c r="B1175" s="33" t="s">
        <v>1785</v>
      </c>
      <c r="C1175" s="34">
        <v>30</v>
      </c>
      <c r="D1175" s="35">
        <v>30</v>
      </c>
      <c r="E1175" s="13" cm="1">
        <f t="array" ref="E1175">IF(SUM(LEN($A1175:$D1175))=0,"_",IF(LEN($D1175)&gt;0,'[1]Consumable Fees'!$D1173-'[1]Consumable Fees'!$C1173,"Proposed Fee Needed"))</f>
        <v>0</v>
      </c>
      <c r="F1175" s="4" t="str" cm="1">
        <f t="array" ref="F1175">_xlfn.IFS(
SUM(LEN($A1175:$D1175))=0,"",
LEN('[1]Consumable Fees'!$D1173)=0,"Proposed Fee Needed",
'[1]Consumable Fees'!$D1173='[1]Consumable Fees'!$C1173,"No Change",
AND('[1]Consumable Fees'!$D1173&gt;0,OR('[1]Consumable Fees'!$C1173=0,ISBLANK('[1]Consumable Fees'!$C1173))),"New Fee",
'[1]Consumable Fees'!$D1173&gt;'[1]Consumable Fees'!$C1173, "Fee Increase",
'[1]Consumable Fees'!$D1173&lt;'[1]Consumable Fees'!$C1173, "Fee Decrease")</f>
        <v>No Change</v>
      </c>
      <c r="G1175" s="33" t="s">
        <v>1772</v>
      </c>
      <c r="H1175" s="14" t="s">
        <v>18</v>
      </c>
      <c r="I1175" s="14" t="s">
        <v>12</v>
      </c>
    </row>
    <row r="1176" spans="1:9" x14ac:dyDescent="0.25">
      <c r="A1176" s="32" t="s">
        <v>1784</v>
      </c>
      <c r="B1176" s="33" t="s">
        <v>1785</v>
      </c>
      <c r="C1176" s="34">
        <v>185</v>
      </c>
      <c r="D1176" s="35">
        <v>185</v>
      </c>
      <c r="E1176" s="13" cm="1">
        <f t="array" ref="E1176">IF(SUM(LEN($A1176:$D1176))=0,"_",IF(LEN($D1176)&gt;0,'[1]Consumable Fees'!$D1174-'[1]Consumable Fees'!$C1174,"Proposed Fee Needed"))</f>
        <v>0</v>
      </c>
      <c r="F1176" s="4" t="str" cm="1">
        <f t="array" ref="F1176">_xlfn.IFS(
SUM(LEN($A1176:$D1176))=0,"",
LEN('[1]Consumable Fees'!$D1174)=0,"Proposed Fee Needed",
'[1]Consumable Fees'!$D1174='[1]Consumable Fees'!$C1174,"No Change",
AND('[1]Consumable Fees'!$D1174&gt;0,OR('[1]Consumable Fees'!$C1174=0,ISBLANK('[1]Consumable Fees'!$C1174))),"New Fee",
'[1]Consumable Fees'!$D1174&gt;'[1]Consumable Fees'!$C1174, "Fee Increase",
'[1]Consumable Fees'!$D1174&lt;'[1]Consumable Fees'!$C1174, "Fee Decrease")</f>
        <v>No Change</v>
      </c>
      <c r="G1176" s="33" t="s">
        <v>36</v>
      </c>
      <c r="H1176" s="10" t="s">
        <v>36</v>
      </c>
      <c r="I1176" s="14" t="s">
        <v>12</v>
      </c>
    </row>
    <row r="1177" spans="1:9" x14ac:dyDescent="0.25">
      <c r="A1177" s="32" t="s">
        <v>1786</v>
      </c>
      <c r="B1177" s="33" t="s">
        <v>1787</v>
      </c>
      <c r="C1177" s="34">
        <v>30</v>
      </c>
      <c r="D1177" s="35">
        <v>30</v>
      </c>
      <c r="E1177" s="13" cm="1">
        <f t="array" ref="E1177">IF(SUM(LEN($A1177:$D1177))=0,"_",IF(LEN($D1177)&gt;0,'[1]Consumable Fees'!$D1175-'[1]Consumable Fees'!$C1175,"Proposed Fee Needed"))</f>
        <v>0</v>
      </c>
      <c r="F1177" s="4" t="str" cm="1">
        <f t="array" ref="F1177">_xlfn.IFS(
SUM(LEN($A1177:$D1177))=0,"",
LEN('[1]Consumable Fees'!$D1175)=0,"Proposed Fee Needed",
'[1]Consumable Fees'!$D1175='[1]Consumable Fees'!$C1175,"No Change",
AND('[1]Consumable Fees'!$D1175&gt;0,OR('[1]Consumable Fees'!$C1175=0,ISBLANK('[1]Consumable Fees'!$C1175))),"New Fee",
'[1]Consumable Fees'!$D1175&gt;'[1]Consumable Fees'!$C1175, "Fee Increase",
'[1]Consumable Fees'!$D1175&lt;'[1]Consumable Fees'!$C1175, "Fee Decrease")</f>
        <v>No Change</v>
      </c>
      <c r="G1177" s="33" t="s">
        <v>1772</v>
      </c>
      <c r="H1177" s="14" t="s">
        <v>18</v>
      </c>
      <c r="I1177" s="14" t="s">
        <v>12</v>
      </c>
    </row>
    <row r="1178" spans="1:9" x14ac:dyDescent="0.25">
      <c r="A1178" s="32" t="s">
        <v>1786</v>
      </c>
      <c r="B1178" s="33" t="s">
        <v>1787</v>
      </c>
      <c r="C1178" s="39">
        <v>185</v>
      </c>
      <c r="D1178" s="40">
        <v>185</v>
      </c>
      <c r="E1178" s="13" cm="1">
        <f t="array" ref="E1178">IF(SUM(LEN($A1178:$D1178))=0,"_",IF(LEN($D1178)&gt;0,'[1]Consumable Fees'!$D1176-'[1]Consumable Fees'!$C1176,"Proposed Fee Needed"))</f>
        <v>0</v>
      </c>
      <c r="F1178" s="4" t="str" cm="1">
        <f t="array" ref="F1178">_xlfn.IFS(
SUM(LEN($A1178:$D1178))=0,"",
LEN('[1]Consumable Fees'!$D1176)=0,"Proposed Fee Needed",
'[1]Consumable Fees'!$D1176='[1]Consumable Fees'!$C1176,"No Change",
AND('[1]Consumable Fees'!$D1176&gt;0,OR('[1]Consumable Fees'!$C1176=0,ISBLANK('[1]Consumable Fees'!$C1176))),"New Fee",
'[1]Consumable Fees'!$D1176&gt;'[1]Consumable Fees'!$C1176, "Fee Increase",
'[1]Consumable Fees'!$D1176&lt;'[1]Consumable Fees'!$C1176, "Fee Decrease")</f>
        <v>No Change</v>
      </c>
      <c r="G1178" s="33" t="s">
        <v>36</v>
      </c>
      <c r="H1178" s="10" t="s">
        <v>36</v>
      </c>
      <c r="I1178" s="14" t="s">
        <v>12</v>
      </c>
    </row>
    <row r="1179" spans="1:9" x14ac:dyDescent="0.25">
      <c r="A1179" s="32" t="s">
        <v>1788</v>
      </c>
      <c r="B1179" s="33" t="s">
        <v>1789</v>
      </c>
      <c r="C1179" s="34">
        <v>185</v>
      </c>
      <c r="D1179" s="35">
        <v>185</v>
      </c>
      <c r="E1179" s="13" cm="1">
        <f t="array" ref="E1179">IF(SUM(LEN($A1179:$D1179))=0,"_",IF(LEN($D1179)&gt;0,'[1]Consumable Fees'!$D1177-'[1]Consumable Fees'!$C1177,"Proposed Fee Needed"))</f>
        <v>0</v>
      </c>
      <c r="F1179" s="4" t="str" cm="1">
        <f t="array" ref="F1179">_xlfn.IFS(
SUM(LEN($A1179:$D1179))=0,"",
LEN('[1]Consumable Fees'!$D1177)=0,"Proposed Fee Needed",
'[1]Consumable Fees'!$D1177='[1]Consumable Fees'!$C1177,"No Change",
AND('[1]Consumable Fees'!$D1177&gt;0,OR('[1]Consumable Fees'!$C1177=0,ISBLANK('[1]Consumable Fees'!$C1177))),"New Fee",
'[1]Consumable Fees'!$D1177&gt;'[1]Consumable Fees'!$C1177, "Fee Increase",
'[1]Consumable Fees'!$D1177&lt;'[1]Consumable Fees'!$C1177, "Fee Decrease")</f>
        <v>No Change</v>
      </c>
      <c r="G1179" s="33" t="s">
        <v>36</v>
      </c>
      <c r="H1179" s="10" t="s">
        <v>36</v>
      </c>
      <c r="I1179" s="14" t="s">
        <v>12</v>
      </c>
    </row>
    <row r="1180" spans="1:9" ht="30" x14ac:dyDescent="0.25">
      <c r="A1180" s="32" t="s">
        <v>1788</v>
      </c>
      <c r="B1180" s="33" t="s">
        <v>1789</v>
      </c>
      <c r="C1180" s="34">
        <v>585</v>
      </c>
      <c r="D1180" s="35">
        <v>585</v>
      </c>
      <c r="E1180" s="13" cm="1">
        <f t="array" ref="E1180">IF(SUM(LEN($A1180:$D1180))=0,"_",IF(LEN($D1180)&gt;0,'[1]Consumable Fees'!$D1178-'[1]Consumable Fees'!$C1178,"Proposed Fee Needed"))</f>
        <v>0</v>
      </c>
      <c r="F1180" s="4" t="str" cm="1">
        <f t="array" ref="F1180">_xlfn.IFS(
SUM(LEN($A1180:$D1180))=0,"",
LEN('[1]Consumable Fees'!$D1178)=0,"Proposed Fee Needed",
'[1]Consumable Fees'!$D1178='[1]Consumable Fees'!$C1178,"No Change",
AND('[1]Consumable Fees'!$D1178&gt;0,OR('[1]Consumable Fees'!$C1178=0,ISBLANK('[1]Consumable Fees'!$C1178))),"New Fee",
'[1]Consumable Fees'!$D1178&gt;'[1]Consumable Fees'!$C1178, "Fee Increase",
'[1]Consumable Fees'!$D1178&lt;'[1]Consumable Fees'!$C1178, "Fee Decrease")</f>
        <v>No Change</v>
      </c>
      <c r="G1180" s="33" t="s">
        <v>1781</v>
      </c>
      <c r="H1180" s="33" t="s">
        <v>23</v>
      </c>
      <c r="I1180" s="14" t="s">
        <v>12</v>
      </c>
    </row>
    <row r="1181" spans="1:9" x14ac:dyDescent="0.25">
      <c r="A1181" s="32" t="s">
        <v>1790</v>
      </c>
      <c r="B1181" s="33" t="s">
        <v>1791</v>
      </c>
      <c r="C1181" s="34">
        <v>30</v>
      </c>
      <c r="D1181" s="35">
        <v>30</v>
      </c>
      <c r="E1181" s="13" cm="1">
        <f t="array" ref="E1181">IF(SUM(LEN($A1181:$D1181))=0,"_",IF(LEN($D1181)&gt;0,'[1]Consumable Fees'!$D1179-'[1]Consumable Fees'!$C1179,"Proposed Fee Needed"))</f>
        <v>0</v>
      </c>
      <c r="F1181" s="4" t="str" cm="1">
        <f t="array" ref="F1181">_xlfn.IFS(
SUM(LEN($A1181:$D1181))=0,"",
LEN('[1]Consumable Fees'!$D1179)=0,"Proposed Fee Needed",
'[1]Consumable Fees'!$D1179='[1]Consumable Fees'!$C1179,"No Change",
AND('[1]Consumable Fees'!$D1179&gt;0,OR('[1]Consumable Fees'!$C1179=0,ISBLANK('[1]Consumable Fees'!$C1179))),"New Fee",
'[1]Consumable Fees'!$D1179&gt;'[1]Consumable Fees'!$C1179, "Fee Increase",
'[1]Consumable Fees'!$D1179&lt;'[1]Consumable Fees'!$C1179, "Fee Decrease")</f>
        <v>No Change</v>
      </c>
      <c r="G1181" s="33" t="s">
        <v>1772</v>
      </c>
      <c r="H1181" s="14" t="s">
        <v>18</v>
      </c>
      <c r="I1181" s="14" t="s">
        <v>12</v>
      </c>
    </row>
    <row r="1182" spans="1:9" x14ac:dyDescent="0.25">
      <c r="A1182" s="32" t="s">
        <v>1790</v>
      </c>
      <c r="B1182" s="33" t="s">
        <v>1791</v>
      </c>
      <c r="C1182" s="34">
        <v>185</v>
      </c>
      <c r="D1182" s="35">
        <v>185</v>
      </c>
      <c r="E1182" s="13" cm="1">
        <f t="array" ref="E1182">IF(SUM(LEN($A1182:$D1182))=0,"_",IF(LEN($D1182)&gt;0,'[1]Consumable Fees'!$D1180-'[1]Consumable Fees'!$C1180,"Proposed Fee Needed"))</f>
        <v>0</v>
      </c>
      <c r="F1182" s="4" t="str" cm="1">
        <f t="array" ref="F1182">_xlfn.IFS(
SUM(LEN($A1182:$D1182))=0,"",
LEN('[1]Consumable Fees'!$D1180)=0,"Proposed Fee Needed",
'[1]Consumable Fees'!$D1180='[1]Consumable Fees'!$C1180,"No Change",
AND('[1]Consumable Fees'!$D1180&gt;0,OR('[1]Consumable Fees'!$C1180=0,ISBLANK('[1]Consumable Fees'!$C1180))),"New Fee",
'[1]Consumable Fees'!$D1180&gt;'[1]Consumable Fees'!$C1180, "Fee Increase",
'[1]Consumable Fees'!$D1180&lt;'[1]Consumable Fees'!$C1180, "Fee Decrease")</f>
        <v>No Change</v>
      </c>
      <c r="G1182" s="33" t="s">
        <v>36</v>
      </c>
      <c r="H1182" s="10" t="s">
        <v>36</v>
      </c>
      <c r="I1182" s="14" t="s">
        <v>12</v>
      </c>
    </row>
    <row r="1183" spans="1:9" x14ac:dyDescent="0.25">
      <c r="A1183" s="32" t="s">
        <v>1792</v>
      </c>
      <c r="B1183" s="33" t="s">
        <v>1793</v>
      </c>
      <c r="C1183" s="34">
        <v>185</v>
      </c>
      <c r="D1183" s="35">
        <v>185</v>
      </c>
      <c r="E1183" s="13" cm="1">
        <f t="array" ref="E1183">IF(SUM(LEN($A1183:$D1183))=0,"_",IF(LEN($D1183)&gt;0,'[1]Consumable Fees'!$D1181-'[1]Consumable Fees'!$C1181,"Proposed Fee Needed"))</f>
        <v>0</v>
      </c>
      <c r="F1183" s="4" t="str" cm="1">
        <f t="array" ref="F1183">_xlfn.IFS(
SUM(LEN($A1183:$D1183))=0,"",
LEN('[1]Consumable Fees'!$D1181)=0,"Proposed Fee Needed",
'[1]Consumable Fees'!$D1181='[1]Consumable Fees'!$C1181,"No Change",
AND('[1]Consumable Fees'!$D1181&gt;0,OR('[1]Consumable Fees'!$C1181=0,ISBLANK('[1]Consumable Fees'!$C1181))),"New Fee",
'[1]Consumable Fees'!$D1181&gt;'[1]Consumable Fees'!$C1181, "Fee Increase",
'[1]Consumable Fees'!$D1181&lt;'[1]Consumable Fees'!$C1181, "Fee Decrease")</f>
        <v>No Change</v>
      </c>
      <c r="G1183" s="33" t="s">
        <v>36</v>
      </c>
      <c r="H1183" s="33" t="s">
        <v>36</v>
      </c>
      <c r="I1183" s="14" t="s">
        <v>12</v>
      </c>
    </row>
    <row r="1184" spans="1:9" x14ac:dyDescent="0.25">
      <c r="A1184" s="32" t="s">
        <v>1794</v>
      </c>
      <c r="B1184" s="33" t="s">
        <v>1795</v>
      </c>
      <c r="C1184" s="34">
        <v>30</v>
      </c>
      <c r="D1184" s="35">
        <v>30</v>
      </c>
      <c r="E1184" s="13" cm="1">
        <f t="array" ref="E1184">IF(SUM(LEN($A1184:$D1184))=0,"_",IF(LEN($D1184)&gt;0,'[1]Consumable Fees'!$D1182-'[1]Consumable Fees'!$C1182,"Proposed Fee Needed"))</f>
        <v>0</v>
      </c>
      <c r="F1184" s="4" t="str" cm="1">
        <f t="array" ref="F1184">_xlfn.IFS(
SUM(LEN($A1184:$D1184))=0,"",
LEN('[1]Consumable Fees'!$D1182)=0,"Proposed Fee Needed",
'[1]Consumable Fees'!$D1182='[1]Consumable Fees'!$C1182,"No Change",
AND('[1]Consumable Fees'!$D1182&gt;0,OR('[1]Consumable Fees'!$C1182=0,ISBLANK('[1]Consumable Fees'!$C1182))),"New Fee",
'[1]Consumable Fees'!$D1182&gt;'[1]Consumable Fees'!$C1182, "Fee Increase",
'[1]Consumable Fees'!$D1182&lt;'[1]Consumable Fees'!$C1182, "Fee Decrease")</f>
        <v>No Change</v>
      </c>
      <c r="G1184" s="33" t="s">
        <v>1772</v>
      </c>
      <c r="H1184" s="28" t="s">
        <v>18</v>
      </c>
      <c r="I1184" s="14" t="s">
        <v>12</v>
      </c>
    </row>
    <row r="1185" spans="1:9" x14ac:dyDescent="0.25">
      <c r="A1185" s="32" t="s">
        <v>1794</v>
      </c>
      <c r="B1185" s="33" t="s">
        <v>1795</v>
      </c>
      <c r="C1185" s="34">
        <v>185</v>
      </c>
      <c r="D1185" s="35">
        <v>185</v>
      </c>
      <c r="E1185" s="13" cm="1">
        <f t="array" ref="E1185">IF(SUM(LEN($A1185:$D1185))=0,"_",IF(LEN($D1185)&gt;0,'[1]Consumable Fees'!$D1183-'[1]Consumable Fees'!$C1183,"Proposed Fee Needed"))</f>
        <v>0</v>
      </c>
      <c r="F1185" s="4" t="str" cm="1">
        <f t="array" ref="F1185">_xlfn.IFS(
SUM(LEN($A1185:$D1185))=0,"",
LEN('[1]Consumable Fees'!$D1183)=0,"Proposed Fee Needed",
'[1]Consumable Fees'!$D1183='[1]Consumable Fees'!$C1183,"No Change",
AND('[1]Consumable Fees'!$D1183&gt;0,OR('[1]Consumable Fees'!$C1183=0,ISBLANK('[1]Consumable Fees'!$C1183))),"New Fee",
'[1]Consumable Fees'!$D1183&gt;'[1]Consumable Fees'!$C1183, "Fee Increase",
'[1]Consumable Fees'!$D1183&lt;'[1]Consumable Fees'!$C1183, "Fee Decrease")</f>
        <v>No Change</v>
      </c>
      <c r="G1185" s="33" t="s">
        <v>36</v>
      </c>
      <c r="H1185" s="33" t="s">
        <v>36</v>
      </c>
      <c r="I1185" s="14" t="s">
        <v>12</v>
      </c>
    </row>
    <row r="1186" spans="1:9" ht="30" x14ac:dyDescent="0.25">
      <c r="A1186" s="32" t="s">
        <v>1794</v>
      </c>
      <c r="B1186" s="33" t="s">
        <v>1795</v>
      </c>
      <c r="C1186" s="34">
        <v>240</v>
      </c>
      <c r="D1186" s="35">
        <v>240</v>
      </c>
      <c r="E1186" s="13" cm="1">
        <f t="array" ref="E1186">IF(SUM(LEN($A1186:$D1186))=0,"_",IF(LEN($D1186)&gt;0,'[1]Consumable Fees'!$D1184-'[1]Consumable Fees'!$C1184,"Proposed Fee Needed"))</f>
        <v>0</v>
      </c>
      <c r="F1186" s="4" t="str" cm="1">
        <f t="array" ref="F1186">_xlfn.IFS(
SUM(LEN($A1186:$D1186))=0,"",
LEN('[1]Consumable Fees'!$D1184)=0,"Proposed Fee Needed",
'[1]Consumable Fees'!$D1184='[1]Consumable Fees'!$C1184,"No Change",
AND('[1]Consumable Fees'!$D1184&gt;0,OR('[1]Consumable Fees'!$C1184=0,ISBLANK('[1]Consumable Fees'!$C1184))),"New Fee",
'[1]Consumable Fees'!$D1184&gt;'[1]Consumable Fees'!$C1184, "Fee Increase",
'[1]Consumable Fees'!$D1184&lt;'[1]Consumable Fees'!$C1184, "Fee Decrease")</f>
        <v>No Change</v>
      </c>
      <c r="G1186" s="33" t="s">
        <v>1781</v>
      </c>
      <c r="H1186" s="10" t="s">
        <v>23</v>
      </c>
      <c r="I1186" s="28" t="s">
        <v>12</v>
      </c>
    </row>
    <row r="1187" spans="1:9" x14ac:dyDescent="0.25">
      <c r="A1187" s="32" t="s">
        <v>1796</v>
      </c>
      <c r="B1187" s="33" t="s">
        <v>1797</v>
      </c>
      <c r="C1187" s="34">
        <v>30</v>
      </c>
      <c r="D1187" s="35">
        <v>30</v>
      </c>
      <c r="E1187" s="13" cm="1">
        <f t="array" ref="E1187">IF(SUM(LEN($A1187:$D1187))=0,"_",IF(LEN($D1187)&gt;0,'[1]Consumable Fees'!$D1185-'[1]Consumable Fees'!$C1185,"Proposed Fee Needed"))</f>
        <v>0</v>
      </c>
      <c r="F1187" s="4" t="str" cm="1">
        <f t="array" ref="F1187">_xlfn.IFS(
SUM(LEN($A1187:$D1187))=0,"",
LEN('[1]Consumable Fees'!$D1185)=0,"Proposed Fee Needed",
'[1]Consumable Fees'!$D1185='[1]Consumable Fees'!$C1185,"No Change",
AND('[1]Consumable Fees'!$D1185&gt;0,OR('[1]Consumable Fees'!$C1185=0,ISBLANK('[1]Consumable Fees'!$C1185))),"New Fee",
'[1]Consumable Fees'!$D1185&gt;'[1]Consumable Fees'!$C1185, "Fee Increase",
'[1]Consumable Fees'!$D1185&lt;'[1]Consumable Fees'!$C1185, "Fee Decrease")</f>
        <v>No Change</v>
      </c>
      <c r="G1187" s="33" t="s">
        <v>1772</v>
      </c>
      <c r="H1187" s="14" t="s">
        <v>18</v>
      </c>
      <c r="I1187" s="28" t="s">
        <v>12</v>
      </c>
    </row>
    <row r="1188" spans="1:9" x14ac:dyDescent="0.25">
      <c r="A1188" s="32" t="s">
        <v>1796</v>
      </c>
      <c r="B1188" s="33" t="s">
        <v>1797</v>
      </c>
      <c r="C1188" s="34">
        <v>185</v>
      </c>
      <c r="D1188" s="35">
        <v>185</v>
      </c>
      <c r="E1188" s="13" cm="1">
        <f t="array" ref="E1188">IF(SUM(LEN($A1188:$D1188))=0,"_",IF(LEN($D1188)&gt;0,'[1]Consumable Fees'!$D1186-'[1]Consumable Fees'!$C1186,"Proposed Fee Needed"))</f>
        <v>0</v>
      </c>
      <c r="F1188" s="4" t="str" cm="1">
        <f t="array" ref="F1188">_xlfn.IFS(
SUM(LEN($A1188:$D1188))=0,"",
LEN('[1]Consumable Fees'!$D1186)=0,"Proposed Fee Needed",
'[1]Consumable Fees'!$D1186='[1]Consumable Fees'!$C1186,"No Change",
AND('[1]Consumable Fees'!$D1186&gt;0,OR('[1]Consumable Fees'!$C1186=0,ISBLANK('[1]Consumable Fees'!$C1186))),"New Fee",
'[1]Consumable Fees'!$D1186&gt;'[1]Consumable Fees'!$C1186, "Fee Increase",
'[1]Consumable Fees'!$D1186&lt;'[1]Consumable Fees'!$C1186, "Fee Decrease")</f>
        <v>No Change</v>
      </c>
      <c r="G1188" s="33" t="s">
        <v>36</v>
      </c>
      <c r="H1188" s="10" t="s">
        <v>36</v>
      </c>
      <c r="I1188" s="14" t="s">
        <v>12</v>
      </c>
    </row>
    <row r="1189" spans="1:9" ht="30" x14ac:dyDescent="0.25">
      <c r="A1189" s="32" t="s">
        <v>1796</v>
      </c>
      <c r="B1189" s="33" t="s">
        <v>1797</v>
      </c>
      <c r="C1189" s="34">
        <v>240</v>
      </c>
      <c r="D1189" s="35">
        <v>240</v>
      </c>
      <c r="E1189" s="13" cm="1">
        <f t="array" ref="E1189">IF(SUM(LEN($A1189:$D1189))=0,"_",IF(LEN($D1189)&gt;0,'[1]Consumable Fees'!$D1187-'[1]Consumable Fees'!$C1187,"Proposed Fee Needed"))</f>
        <v>0</v>
      </c>
      <c r="F1189" s="4" t="str" cm="1">
        <f t="array" ref="F1189">_xlfn.IFS(
SUM(LEN($A1189:$D1189))=0,"",
LEN('[1]Consumable Fees'!$D1187)=0,"Proposed Fee Needed",
'[1]Consumable Fees'!$D1187='[1]Consumable Fees'!$C1187,"No Change",
AND('[1]Consumable Fees'!$D1187&gt;0,OR('[1]Consumable Fees'!$C1187=0,ISBLANK('[1]Consumable Fees'!$C1187))),"New Fee",
'[1]Consumable Fees'!$D1187&gt;'[1]Consumable Fees'!$C1187, "Fee Increase",
'[1]Consumable Fees'!$D1187&lt;'[1]Consumable Fees'!$C1187, "Fee Decrease")</f>
        <v>No Change</v>
      </c>
      <c r="G1189" s="33" t="s">
        <v>1798</v>
      </c>
      <c r="H1189" s="10" t="s">
        <v>23</v>
      </c>
      <c r="I1189" s="14" t="s">
        <v>12</v>
      </c>
    </row>
    <row r="1190" spans="1:9" x14ac:dyDescent="0.25">
      <c r="A1190" s="32" t="s">
        <v>1799</v>
      </c>
      <c r="B1190" s="33" t="s">
        <v>1800</v>
      </c>
      <c r="C1190" s="34">
        <v>185</v>
      </c>
      <c r="D1190" s="35">
        <v>185</v>
      </c>
      <c r="E1190" s="13" cm="1">
        <f t="array" ref="E1190">IF(SUM(LEN($A1190:$D1190))=0,"_",IF(LEN($D1190)&gt;0,'[1]Consumable Fees'!$D1188-'[1]Consumable Fees'!$C1188,"Proposed Fee Needed"))</f>
        <v>0</v>
      </c>
      <c r="F1190" s="4" t="str" cm="1">
        <f t="array" ref="F1190">_xlfn.IFS(
SUM(LEN($A1190:$D1190))=0,"",
LEN('[1]Consumable Fees'!$D1188)=0,"Proposed Fee Needed",
'[1]Consumable Fees'!$D1188='[1]Consumable Fees'!$C1188,"No Change",
AND('[1]Consumable Fees'!$D1188&gt;0,OR('[1]Consumable Fees'!$C1188=0,ISBLANK('[1]Consumable Fees'!$C1188))),"New Fee",
'[1]Consumable Fees'!$D1188&gt;'[1]Consumable Fees'!$C1188, "Fee Increase",
'[1]Consumable Fees'!$D1188&lt;'[1]Consumable Fees'!$C1188, "Fee Decrease")</f>
        <v>No Change</v>
      </c>
      <c r="G1190" s="33" t="s">
        <v>36</v>
      </c>
      <c r="H1190" s="10" t="s">
        <v>36</v>
      </c>
      <c r="I1190" s="14" t="s">
        <v>12</v>
      </c>
    </row>
  </sheetData>
  <autoFilter ref="A3:I3" xr:uid="{BFCEFC9D-13C0-4448-AD96-549A3939644E}"/>
  <mergeCells count="2">
    <mergeCell ref="B1:I1"/>
    <mergeCell ref="B2:K2"/>
  </mergeCells>
  <conditionalFormatting sqref="E4:E1190">
    <cfRule type="containsText" dxfId="9" priority="1" operator="containsText" text="_">
      <formula>NOT(ISERROR(SEARCH("_",E4)))</formula>
    </cfRule>
    <cfRule type="containsText" dxfId="8" priority="7" operator="containsText" text="Proposed Fee Needed">
      <formula>NOT(ISERROR(SEARCH("Proposed Fee Needed",E4)))</formula>
    </cfRule>
    <cfRule type="cellIs" dxfId="7" priority="8" operator="equal">
      <formula>0</formula>
    </cfRule>
    <cfRule type="cellIs" dxfId="6" priority="9" operator="lessThan">
      <formula>0</formula>
    </cfRule>
    <cfRule type="cellIs" dxfId="5" priority="10" operator="greaterThan">
      <formula>0</formula>
    </cfRule>
  </conditionalFormatting>
  <conditionalFormatting sqref="F4:F1190">
    <cfRule type="containsText" dxfId="4" priority="2" operator="containsText" text="Fee Increase">
      <formula>NOT(ISERROR(SEARCH("Fee Increase",F4)))</formula>
    </cfRule>
    <cfRule type="containsText" dxfId="3" priority="3" operator="containsText" text="Proposed Fee Needed">
      <formula>NOT(ISERROR(SEARCH("Proposed Fee Needed",F4)))</formula>
    </cfRule>
    <cfRule type="containsText" dxfId="2" priority="4" operator="containsText" text="No Change">
      <formula>NOT(ISERROR(SEARCH("No Change",F4)))</formula>
    </cfRule>
    <cfRule type="containsText" dxfId="1" priority="5" operator="containsText" text="New Fee">
      <formula>NOT(ISERROR(SEARCH("New Fee",F4)))</formula>
    </cfRule>
    <cfRule type="containsText" dxfId="0" priority="6" operator="containsText" text="Fee Decrease">
      <formula>NOT(ISERROR(SEARCH("Fee Decrease",F4)))</formula>
    </cfRule>
  </conditionalFormatting>
  <pageMargins left="0.7" right="0.7" top="0.75" bottom="0.75" header="0.3" footer="0.3"/>
</worksheet>
</file>

<file path=docMetadata/LabelInfo.xml><?xml version="1.0" encoding="utf-8"?>
<clbl:labelList xmlns:clbl="http://schemas.microsoft.com/office/2020/mipLabelMetadata">
  <clbl:label id="{3ef7cc24-ad65-4bd7-a6bc-34f32e43989a}" enabled="0" method="" siteId="{3ef7cc24-ad65-4bd7-a6bc-34f32e43989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Price</dc:creator>
  <cp:lastModifiedBy>Angie Price</cp:lastModifiedBy>
  <dcterms:created xsi:type="dcterms:W3CDTF">2026-02-26T14:44:51Z</dcterms:created>
  <dcterms:modified xsi:type="dcterms:W3CDTF">2026-02-26T14:47:54Z</dcterms:modified>
</cp:coreProperties>
</file>